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Feuil1!$A$6:$J$86</definedName>
  </definedNames>
  <calcPr calcId="145621"/>
</workbook>
</file>

<file path=xl/calcChain.xml><?xml version="1.0" encoding="utf-8"?>
<calcChain xmlns="http://schemas.openxmlformats.org/spreadsheetml/2006/main">
  <c r="J69" i="1" l="1"/>
  <c r="J66" i="1"/>
  <c r="J47" i="1"/>
  <c r="J61" i="1" l="1"/>
  <c r="J74" i="1"/>
  <c r="J59" i="1"/>
  <c r="J64" i="1"/>
  <c r="J48" i="1" l="1"/>
  <c r="J84" i="1"/>
  <c r="J85" i="1"/>
  <c r="J32" i="1"/>
  <c r="J86" i="1"/>
  <c r="J54" i="1"/>
  <c r="J76" i="1"/>
  <c r="J38" i="1"/>
  <c r="J77" i="1"/>
  <c r="J87" i="1"/>
  <c r="J56" i="1"/>
  <c r="J57" i="1"/>
  <c r="J31" i="1"/>
  <c r="J80" i="1"/>
  <c r="J26" i="1"/>
  <c r="J55" i="1"/>
  <c r="J33" i="1"/>
  <c r="J73" i="1"/>
  <c r="J70" i="1"/>
  <c r="J81" i="1"/>
  <c r="J82" i="1"/>
  <c r="J75" i="1"/>
  <c r="J43" i="1"/>
  <c r="J60" i="1"/>
  <c r="J35" i="1"/>
  <c r="J39" i="1"/>
  <c r="J53" i="1"/>
  <c r="J83" i="1"/>
  <c r="J78" i="1"/>
  <c r="J79" i="1"/>
  <c r="J9" i="1"/>
  <c r="J25" i="1"/>
  <c r="J58" i="1"/>
  <c r="J52" i="1"/>
  <c r="J42" i="1"/>
  <c r="J67" i="1"/>
  <c r="J72" i="1"/>
  <c r="J45" i="1"/>
  <c r="J30" i="1"/>
  <c r="J41" i="1"/>
  <c r="J63" i="1"/>
  <c r="J37" i="1"/>
  <c r="J24" i="1"/>
  <c r="J29" i="1"/>
  <c r="J27" i="1"/>
  <c r="J17" i="1"/>
  <c r="J28" i="1"/>
  <c r="J21" i="1"/>
  <c r="J51" i="1"/>
  <c r="J62" i="1"/>
  <c r="J46" i="1"/>
  <c r="J15" i="1"/>
  <c r="J34" i="1"/>
  <c r="J36" i="1"/>
  <c r="J10" i="1"/>
  <c r="J50" i="1"/>
  <c r="J44" i="1"/>
  <c r="J19" i="1"/>
  <c r="J16" i="1"/>
  <c r="J71" i="1"/>
  <c r="J22" i="1"/>
  <c r="J65" i="1"/>
  <c r="J14" i="1"/>
  <c r="J18" i="1"/>
  <c r="J12" i="1"/>
  <c r="J49" i="1"/>
  <c r="J11" i="1"/>
  <c r="J40" i="1"/>
  <c r="J23" i="1"/>
  <c r="J68" i="1"/>
  <c r="J20" i="1"/>
  <c r="J13" i="1"/>
</calcChain>
</file>

<file path=xl/sharedStrings.xml><?xml version="1.0" encoding="utf-8"?>
<sst xmlns="http://schemas.openxmlformats.org/spreadsheetml/2006/main" count="221" uniqueCount="166">
  <si>
    <t>DEPT</t>
  </si>
  <si>
    <t>N°</t>
  </si>
  <si>
    <t>SPONSOR</t>
  </si>
  <si>
    <t>EQUIPAGE</t>
  </si>
  <si>
    <t>BASS BOAT CENTER - CHRONOPILE - PROFIL NATURE</t>
  </si>
  <si>
    <t>COUNAGO Franck - CANS EDDY</t>
  </si>
  <si>
    <t>31/31</t>
  </si>
  <si>
    <t>CHAMPAGNE Eric - LAGANE Thierry</t>
  </si>
  <si>
    <t>19/19</t>
  </si>
  <si>
    <t>CLUB ADPECHE 63</t>
  </si>
  <si>
    <t>63/63</t>
  </si>
  <si>
    <t>CLUB GUITALENS - L'ALBAREDE - PEZON &amp;MICHEL -  ILLEX</t>
  </si>
  <si>
    <t>CASTET Gaspard - DESTRUEL Marc</t>
  </si>
  <si>
    <t>81/81</t>
  </si>
  <si>
    <t>TEAM 12</t>
  </si>
  <si>
    <t>CALMELS Nicolas - CALMELS Matthieu</t>
  </si>
  <si>
    <t>12/12</t>
  </si>
  <si>
    <t>BATISTA Luis - ROBERT Pascal</t>
  </si>
  <si>
    <t>DOMININ Laurent - DUBOIS Fabrice</t>
  </si>
  <si>
    <t>AMC</t>
  </si>
  <si>
    <t>FERRONATO Sébastien - BRIGAND Michel</t>
  </si>
  <si>
    <t>03/63</t>
  </si>
  <si>
    <t>NEBOUT Jean Christophe - WALTZER Lionel</t>
  </si>
  <si>
    <t>RAY MARINE</t>
  </si>
  <si>
    <t>VIDAL Stéphane - PAVIA Cyril</t>
  </si>
  <si>
    <t>34/34</t>
  </si>
  <si>
    <t>TEAM BASS BOAT EUROPE - DAIWA - LOWRANCE</t>
  </si>
  <si>
    <t>MARRAGOU Alain - CHARDENOUX Patrick</t>
  </si>
  <si>
    <t>VERTICAL FEELING - TCC87</t>
  </si>
  <si>
    <t>IACONA Dominique - DELETTRE Dominique</t>
  </si>
  <si>
    <t>87/87</t>
  </si>
  <si>
    <t>FLORIDA FIELDS FISHING -STE CROIX</t>
  </si>
  <si>
    <t>CALMELS Channy - MEYRONNET Patrick</t>
  </si>
  <si>
    <t>BRAUGE Frédéric- PONS Laurent</t>
  </si>
  <si>
    <t>TEAM SPIRIT BY SEMPE</t>
  </si>
  <si>
    <t>SIMON David - ROCHE Francis</t>
  </si>
  <si>
    <t>MANUCENTRE -  FAYON FISHING</t>
  </si>
  <si>
    <t>ARRESTIER Damien - DELSOUC Tony</t>
  </si>
  <si>
    <t>15/15</t>
  </si>
  <si>
    <t>LES NACKEURS</t>
  </si>
  <si>
    <t>SALGUES David - BOIRON Marc</t>
  </si>
  <si>
    <t>12/43</t>
  </si>
  <si>
    <t>PASSION PECHE 46 - LINKO II - A.M.C.E.G</t>
  </si>
  <si>
    <t>MENDOZA Manuel -ALLET Bertrand</t>
  </si>
  <si>
    <t>46/46</t>
  </si>
  <si>
    <t>CATCH AND RELEASE</t>
  </si>
  <si>
    <t>VELASQUEZ Fabrice - LUCAS Matthieu</t>
  </si>
  <si>
    <t xml:space="preserve">AAPPMA MONTFERMY - CHAPDES BEAUFORT </t>
  </si>
  <si>
    <t>CLERET Michel - CAILLOUX Vincent</t>
  </si>
  <si>
    <t>PHERE PLAISIR - BPLI</t>
  </si>
  <si>
    <t>PHERE Sébastien - BASTIDE Jean Yves</t>
  </si>
  <si>
    <t>12/15</t>
  </si>
  <si>
    <t>DEMONGIVERT Joel - DE SOUSA Paul</t>
  </si>
  <si>
    <t>NICOLAS Christian - MAURIN Vincent</t>
  </si>
  <si>
    <t>CLUB ADPECHE 63 -ORLEAT PLASTIQUE</t>
  </si>
  <si>
    <t>CHEZE Franck - CHEZE Steve</t>
  </si>
  <si>
    <t>CLUB ADPECHE 63 - GPS SANTE</t>
  </si>
  <si>
    <t>VALLAS Christian - DUARTE Manuel</t>
  </si>
  <si>
    <t>CARNA COMINGES</t>
  </si>
  <si>
    <t>LEGUEVAQUE Franck - LATOUR Clément</t>
  </si>
  <si>
    <t xml:space="preserve">FISH'R </t>
  </si>
  <si>
    <t>SEFERRYNOWICZ Christophe - TRIPHON David</t>
  </si>
  <si>
    <t>TAILLANDIER Cyril - GANDILLON Fabien</t>
  </si>
  <si>
    <t>CHAZEIX Jacky - BONNET William</t>
  </si>
  <si>
    <t>TEAM RAGE FISHING 12</t>
  </si>
  <si>
    <t>BRALEY Ludovic - LACOMBE Bertrand</t>
  </si>
  <si>
    <t xml:space="preserve">AMS - POWERLINE </t>
  </si>
  <si>
    <t>KLOSKA Cyril - SAINT LEGER David</t>
  </si>
  <si>
    <t>TEAM SAKURA - NAVICOM</t>
  </si>
  <si>
    <t>HODAPP Olivier - FILIOL Bruno</t>
  </si>
  <si>
    <t>PICQ Jérôme - BERTON Franck</t>
  </si>
  <si>
    <t>24/63</t>
  </si>
  <si>
    <t>ESCAPADE PECHE HERAULT - LOWRANCE -NEW WAVE FISHING</t>
  </si>
  <si>
    <t>BARON BLANCO Alberto - ARMINGAUD Nicolas</t>
  </si>
  <si>
    <t>CFPPA BRIOUDE BONNEFONT</t>
  </si>
  <si>
    <t>RAIA Fabien - PONS Benjamin</t>
  </si>
  <si>
    <t>43/63</t>
  </si>
  <si>
    <t>TEAM ACROPLAST</t>
  </si>
  <si>
    <t>PEALLAT Aurélien - DA COSTA Silverio</t>
  </si>
  <si>
    <t>LAMARGUE Eric - SALON Alain</t>
  </si>
  <si>
    <t>87/</t>
  </si>
  <si>
    <t>FARGE Stéphane - FARGE Sébastien</t>
  </si>
  <si>
    <t>AAPPMA LES PONTICAUDS - LIMOGES</t>
  </si>
  <si>
    <t>REJAUD Christian - LAFRANGE Jonathanne</t>
  </si>
  <si>
    <t>MAREVA</t>
  </si>
  <si>
    <t>FAUDON Philippe - OLIVEIRA José</t>
  </si>
  <si>
    <t>KADDOUR Julien - CHARLOT Franck</t>
  </si>
  <si>
    <t>LE PLOMB PALETTE</t>
  </si>
  <si>
    <t>COCHARD Jack - GARCIA Dominique</t>
  </si>
  <si>
    <t>BARNAY Frédéric - VERNE Hervé</t>
  </si>
  <si>
    <t>42/42</t>
  </si>
  <si>
    <t>TEAM EUROPECHE 19
avec AAPPMA de TULLE</t>
  </si>
  <si>
    <t>TRIVIDIC Pierre - BOSSOUTROT Frédéric</t>
  </si>
  <si>
    <t xml:space="preserve">FISHER'S SPRIRIT - CLUB GUITALENS - L'ALBAREDE - EUROPECHE - LOWRANCE </t>
  </si>
  <si>
    <t>BOSC Eric - WUBON Julien</t>
  </si>
  <si>
    <t>81/12</t>
  </si>
  <si>
    <t xml:space="preserve">SAPHIR - ULMER HALL NAUTIQUE- AAPPMA CHAMPS SUR TARENTAINE - </t>
  </si>
  <si>
    <t>19/15</t>
  </si>
  <si>
    <t>COLLIER Emmanuel - CHARITAL Patrick</t>
  </si>
  <si>
    <t>CHRISSI  - D and JP - ELMADUC HR - NAVICOM</t>
  </si>
  <si>
    <t xml:space="preserve">FAURE Jean-Pierre - RUFFIN Daniel </t>
  </si>
  <si>
    <t>03/03</t>
  </si>
  <si>
    <t>ASTUCIT - IODA - NAVICOM</t>
  </si>
  <si>
    <t>PRIETO Jean-Marc - DACUNHA Serge</t>
  </si>
  <si>
    <t>09/09</t>
  </si>
  <si>
    <t>REY Arnaud - PONSONNET Axel</t>
  </si>
  <si>
    <t xml:space="preserve">TEAM TORCHE </t>
  </si>
  <si>
    <t>DELARBEYRETTE Olivier - VILLECHENON Cyril</t>
  </si>
  <si>
    <t>ADAM'S - BLAZER - BASSBOAT EUROPE - NAVICOM</t>
  </si>
  <si>
    <t>42/71</t>
  </si>
  <si>
    <t>AAPPMA du LIVRADOIS</t>
  </si>
  <si>
    <t>MALCUS Vincent - LEVET JEROME</t>
  </si>
  <si>
    <t>TEAM HORIZON chasse pêche GARD'ECO</t>
  </si>
  <si>
    <t>PLACE Yohan - MALPUECH Julien</t>
  </si>
  <si>
    <t>SAKURA - LOWRANCE  - DC OUTDOOR - LVK ELEC - PECHE EXO CANARIES</t>
  </si>
  <si>
    <t>ASSIE Philippe - GLEYSSES Nicolas</t>
  </si>
  <si>
    <t>ASTUCIT - IODA FISHING</t>
  </si>
  <si>
    <t>VERTICAL FEELING</t>
  </si>
  <si>
    <t>BROUSSE Pierre - BOUILLAGUET Christophe</t>
  </si>
  <si>
    <t>15/19</t>
  </si>
  <si>
    <t>VALETTE Mathieu - DARSQ Sébastien</t>
  </si>
  <si>
    <t>HAON Olivier - AGUIAR José</t>
  </si>
  <si>
    <t>MANEGLIA Christian - BRET Michel</t>
  </si>
  <si>
    <t>09/43</t>
  </si>
  <si>
    <t>POURTIER Stéphane - VIDAL Christophe</t>
  </si>
  <si>
    <t>LAPORTE Frédéric -BARNAY Guillaume</t>
  </si>
  <si>
    <t>15/42</t>
  </si>
  <si>
    <t>ADPECHE 63  - ROD &amp; POD</t>
  </si>
  <si>
    <t>DAGNAUD Philippe</t>
  </si>
  <si>
    <t>63</t>
  </si>
  <si>
    <t>200% PECHE</t>
  </si>
  <si>
    <t xml:space="preserve">RIGAL Sylvie - RIGAL Olivier </t>
  </si>
  <si>
    <t>VIAL Daniel - CHAMALOT Simone</t>
  </si>
  <si>
    <t>PELISSIER Gilles - LAFFERE Laurent</t>
  </si>
  <si>
    <t>63/75</t>
  </si>
  <si>
    <t>BOUVIER Julien - BARTHOUX Jérome</t>
  </si>
  <si>
    <t>QUANTIN Georges - QUANTIN Florian</t>
  </si>
  <si>
    <t>MEYDIEU FAMILY</t>
  </si>
  <si>
    <t xml:space="preserve">MEYDIEU Baptiste - MEYDIEU Max </t>
  </si>
  <si>
    <t>KADDOUR Patrick - EYMARD Thierry</t>
  </si>
  <si>
    <t>MONTJOTIN Pascal - ANGELARD Quentin</t>
  </si>
  <si>
    <t>TROPHEE BASS BOAT EUROPE</t>
  </si>
  <si>
    <t>Bort les Orgues</t>
  </si>
  <si>
    <t>Naussac</t>
  </si>
  <si>
    <t>Aiguelèze</t>
  </si>
  <si>
    <t>SEC</t>
  </si>
  <si>
    <t>Villerest</t>
  </si>
  <si>
    <t>Total</t>
  </si>
  <si>
    <t>ADPECHE 63 - ROBIN COUVERTURE - ARC CARROSSERIE - JULIEN REYMOND</t>
  </si>
  <si>
    <t>AMS - POWERLINE - ROD HOUSE</t>
  </si>
  <si>
    <t>PAVELIC Ivan - BARNOUIN</t>
  </si>
  <si>
    <t>30/30</t>
  </si>
  <si>
    <t xml:space="preserve">BOUVET Pierre - LONCAN Olivier remplacant LONCAN Cécile </t>
  </si>
  <si>
    <t>TEAM NAVICOM - ADAM'S</t>
  </si>
  <si>
    <t>BROQUIN Franck - BROQUIN Florian</t>
  </si>
  <si>
    <t>MASSON Michel - GORREAUD Jean-Luc replacant QUINION Jean-Louis</t>
  </si>
  <si>
    <t>DECADI Laurent - MEALLET Yannick</t>
  </si>
  <si>
    <t>DELMAS Nicolas - SAUREL Fabien</t>
  </si>
  <si>
    <t>YUSTE Philippe - GAZAGNE Thibault</t>
  </si>
  <si>
    <t>48/48</t>
  </si>
  <si>
    <t>HALIEU ETHIQUE</t>
  </si>
  <si>
    <t>BOUARD Jérôme - SANCHEZ Grégory</t>
  </si>
  <si>
    <t>MELLAREDE Michel - MELLAREDE Michael</t>
  </si>
  <si>
    <t>GROMOND Pierre - ANDRE Pierre remplacant GUILLAUME Philippe</t>
  </si>
  <si>
    <t>DESQUINES Jean-Claude - PERRET Michel remplacant BAUPETUIS Michel</t>
  </si>
  <si>
    <t>MASSIAS Arnaud - CHASTAIN Jean Philippe remplacant CAFFERINI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</si>
</sst>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@Arial Unicode MS"/>
      <family val="2"/>
    </font>
    <font>
      <b/>
      <sz val="10"/>
      <name val="MS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sz val="10"/>
      <name val="Times New Roman"/>
      <family val="1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Bauhaus 93"/>
      <family val="5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0" applyFont="1" applyFill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0</xdr:row>
      <xdr:rowOff>85725</xdr:rowOff>
    </xdr:from>
    <xdr:to>
      <xdr:col>9</xdr:col>
      <xdr:colOff>605984</xdr:colOff>
      <xdr:row>4</xdr:row>
      <xdr:rowOff>75479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6825" y="85725"/>
          <a:ext cx="3663509" cy="751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tabSelected="1" workbookViewId="0">
      <selection activeCell="L14" sqref="L14"/>
    </sheetView>
  </sheetViews>
  <sheetFormatPr baseColWidth="10" defaultRowHeight="15" x14ac:dyDescent="0.25"/>
  <cols>
    <col min="1" max="1" width="5.42578125" customWidth="1"/>
    <col min="2" max="2" width="31.5703125" customWidth="1"/>
    <col min="3" max="3" width="20.140625" customWidth="1"/>
    <col min="4" max="4" width="6.85546875" customWidth="1"/>
    <col min="5" max="5" width="12.28515625" style="28" customWidth="1"/>
    <col min="6" max="6" width="11.42578125" style="28"/>
    <col min="10" max="10" width="9.85546875" style="28" customWidth="1"/>
  </cols>
  <sheetData>
    <row r="2" spans="1:10" x14ac:dyDescent="0.25">
      <c r="B2" s="35" t="s">
        <v>141</v>
      </c>
      <c r="C2" s="35"/>
      <c r="D2" s="35"/>
      <c r="E2" s="36"/>
      <c r="F2" s="36"/>
      <c r="G2" s="36"/>
      <c r="H2" s="32"/>
      <c r="I2" s="32"/>
    </row>
    <row r="3" spans="1:10" x14ac:dyDescent="0.25">
      <c r="B3" s="35"/>
      <c r="C3" s="35"/>
      <c r="D3" s="35"/>
      <c r="E3" s="36"/>
      <c r="F3" s="36"/>
      <c r="G3" s="36"/>
      <c r="H3" s="32"/>
      <c r="I3" s="32"/>
    </row>
    <row r="5" spans="1:10" ht="15.75" thickBot="1" x14ac:dyDescent="0.3"/>
    <row r="6" spans="1:10" ht="16.5" thickTop="1" x14ac:dyDescent="0.25">
      <c r="A6" s="1"/>
      <c r="B6" s="8"/>
      <c r="C6" s="14"/>
      <c r="D6" s="39" t="s">
        <v>0</v>
      </c>
      <c r="E6" s="41" t="s">
        <v>142</v>
      </c>
      <c r="F6" s="37" t="s">
        <v>143</v>
      </c>
      <c r="G6" s="37" t="s">
        <v>144</v>
      </c>
      <c r="H6" s="37" t="s">
        <v>145</v>
      </c>
      <c r="I6" s="37" t="s">
        <v>146</v>
      </c>
      <c r="J6" s="37" t="s">
        <v>147</v>
      </c>
    </row>
    <row r="7" spans="1:10" ht="15.75" x14ac:dyDescent="0.25">
      <c r="A7" s="2" t="s">
        <v>1</v>
      </c>
      <c r="B7" s="9" t="s">
        <v>2</v>
      </c>
      <c r="C7" s="15" t="s">
        <v>3</v>
      </c>
      <c r="D7" s="40"/>
      <c r="E7" s="42"/>
      <c r="F7" s="38"/>
      <c r="G7" s="38"/>
      <c r="H7" s="38"/>
      <c r="I7" s="38"/>
      <c r="J7" s="38"/>
    </row>
    <row r="8" spans="1:10" ht="15.75" x14ac:dyDescent="0.25">
      <c r="A8" s="2"/>
      <c r="B8" s="10"/>
      <c r="C8" s="29"/>
      <c r="D8" s="40"/>
      <c r="E8" s="42"/>
      <c r="F8" s="38"/>
      <c r="G8" s="38"/>
      <c r="H8" s="38"/>
      <c r="I8" s="38"/>
      <c r="J8" s="38"/>
    </row>
    <row r="9" spans="1:10" ht="51" x14ac:dyDescent="0.25">
      <c r="A9" s="3">
        <v>42</v>
      </c>
      <c r="B9" s="11"/>
      <c r="C9" s="16" t="s">
        <v>155</v>
      </c>
      <c r="D9" s="23" t="s">
        <v>10</v>
      </c>
      <c r="E9" s="31">
        <v>755</v>
      </c>
      <c r="F9" s="31">
        <v>860</v>
      </c>
      <c r="G9" s="30"/>
      <c r="H9" s="30"/>
      <c r="I9" s="30"/>
      <c r="J9" s="31">
        <f>SUM(E9:I9)</f>
        <v>1615</v>
      </c>
    </row>
    <row r="10" spans="1:10" ht="25.5" x14ac:dyDescent="0.25">
      <c r="A10" s="3">
        <v>30</v>
      </c>
      <c r="B10" s="11" t="s">
        <v>19</v>
      </c>
      <c r="C10" s="16" t="s">
        <v>20</v>
      </c>
      <c r="D10" s="23" t="s">
        <v>21</v>
      </c>
      <c r="E10" s="31">
        <v>710</v>
      </c>
      <c r="F10" s="31">
        <v>700</v>
      </c>
      <c r="G10" s="30"/>
      <c r="H10" s="30"/>
      <c r="I10" s="30"/>
      <c r="J10" s="31">
        <f>SUM(E10:I10)</f>
        <v>1410</v>
      </c>
    </row>
    <row r="11" spans="1:10" ht="25.5" x14ac:dyDescent="0.25">
      <c r="A11" s="3">
        <v>10</v>
      </c>
      <c r="B11" s="11"/>
      <c r="C11" s="16" t="s">
        <v>33</v>
      </c>
      <c r="D11" s="23" t="s">
        <v>16</v>
      </c>
      <c r="E11" s="31">
        <v>740</v>
      </c>
      <c r="F11" s="31">
        <v>640</v>
      </c>
      <c r="G11" s="30"/>
      <c r="H11" s="30"/>
      <c r="I11" s="30"/>
      <c r="J11" s="31">
        <f>SUM(E11:I11)</f>
        <v>1380</v>
      </c>
    </row>
    <row r="12" spans="1:10" ht="51" x14ac:dyDescent="0.25">
      <c r="A12" s="4">
        <v>8</v>
      </c>
      <c r="B12" s="11" t="s">
        <v>9</v>
      </c>
      <c r="C12" s="17" t="s">
        <v>163</v>
      </c>
      <c r="D12" s="23" t="s">
        <v>10</v>
      </c>
      <c r="E12" s="31">
        <v>750</v>
      </c>
      <c r="F12" s="31">
        <v>610</v>
      </c>
      <c r="G12" s="30"/>
      <c r="H12" s="30"/>
      <c r="I12" s="30"/>
      <c r="J12" s="31">
        <f>SUM(E12:I12)</f>
        <v>1360</v>
      </c>
    </row>
    <row r="13" spans="1:10" ht="25.5" x14ac:dyDescent="0.25">
      <c r="A13" s="3">
        <v>1</v>
      </c>
      <c r="B13" s="11" t="s">
        <v>26</v>
      </c>
      <c r="C13" s="16" t="s">
        <v>27</v>
      </c>
      <c r="D13" s="23" t="s">
        <v>16</v>
      </c>
      <c r="E13" s="31">
        <v>612</v>
      </c>
      <c r="F13" s="31">
        <v>715</v>
      </c>
      <c r="G13" s="30"/>
      <c r="H13" s="30"/>
      <c r="I13" s="30"/>
      <c r="J13" s="31">
        <f>SUM(E13:I13)</f>
        <v>1327</v>
      </c>
    </row>
    <row r="14" spans="1:10" ht="25.5" x14ac:dyDescent="0.25">
      <c r="A14" s="3">
        <v>6</v>
      </c>
      <c r="B14" s="11" t="s">
        <v>4</v>
      </c>
      <c r="C14" s="16" t="s">
        <v>5</v>
      </c>
      <c r="D14" s="26" t="s">
        <v>6</v>
      </c>
      <c r="E14" s="31">
        <v>685</v>
      </c>
      <c r="F14" s="31">
        <v>620</v>
      </c>
      <c r="G14" s="30"/>
      <c r="H14" s="30"/>
      <c r="I14" s="30"/>
      <c r="J14" s="31">
        <f>SUM(E14:I14)</f>
        <v>1305</v>
      </c>
    </row>
    <row r="15" spans="1:10" ht="38.25" x14ac:dyDescent="0.25">
      <c r="A15" s="3">
        <v>26</v>
      </c>
      <c r="B15" s="11" t="s">
        <v>60</v>
      </c>
      <c r="C15" s="16" t="s">
        <v>61</v>
      </c>
      <c r="D15" s="26" t="s">
        <v>21</v>
      </c>
      <c r="E15" s="31">
        <v>560</v>
      </c>
      <c r="F15" s="31">
        <v>620</v>
      </c>
      <c r="G15" s="30"/>
      <c r="H15" s="30"/>
      <c r="I15" s="30"/>
      <c r="J15" s="31">
        <f>SUM(E15:I15)</f>
        <v>1180</v>
      </c>
    </row>
    <row r="16" spans="1:10" ht="25.5" x14ac:dyDescent="0.25">
      <c r="A16" s="3">
        <v>37</v>
      </c>
      <c r="B16" s="11" t="s">
        <v>42</v>
      </c>
      <c r="C16" s="16" t="s">
        <v>43</v>
      </c>
      <c r="D16" s="23" t="s">
        <v>44</v>
      </c>
      <c r="E16" s="31">
        <v>540</v>
      </c>
      <c r="F16" s="31">
        <v>610</v>
      </c>
      <c r="G16" s="30"/>
      <c r="H16" s="30"/>
      <c r="I16" s="30"/>
      <c r="J16" s="31">
        <f>SUM(E16:I16)</f>
        <v>1150</v>
      </c>
    </row>
    <row r="17" spans="1:10" ht="25.5" x14ac:dyDescent="0.25">
      <c r="A17" s="3">
        <v>18</v>
      </c>
      <c r="B17" s="11" t="s">
        <v>39</v>
      </c>
      <c r="C17" s="16" t="s">
        <v>40</v>
      </c>
      <c r="D17" s="24" t="s">
        <v>41</v>
      </c>
      <c r="E17" s="31">
        <v>860</v>
      </c>
      <c r="F17" s="31">
        <v>283</v>
      </c>
      <c r="G17" s="30"/>
      <c r="H17" s="30"/>
      <c r="I17" s="30"/>
      <c r="J17" s="31">
        <f>SUM(E17:I17)</f>
        <v>1143</v>
      </c>
    </row>
    <row r="18" spans="1:10" ht="25.5" x14ac:dyDescent="0.25">
      <c r="A18" s="6">
        <v>7</v>
      </c>
      <c r="B18" s="11" t="s">
        <v>99</v>
      </c>
      <c r="C18" s="16" t="s">
        <v>100</v>
      </c>
      <c r="D18" s="25" t="s">
        <v>101</v>
      </c>
      <c r="E18" s="31">
        <v>400</v>
      </c>
      <c r="F18" s="31">
        <v>740</v>
      </c>
      <c r="G18" s="30"/>
      <c r="H18" s="30"/>
      <c r="I18" s="30"/>
      <c r="J18" s="31">
        <f>SUM(E18:I18)</f>
        <v>1140</v>
      </c>
    </row>
    <row r="19" spans="1:10" ht="25.5" x14ac:dyDescent="0.25">
      <c r="A19" s="3">
        <v>36</v>
      </c>
      <c r="B19" s="11" t="s">
        <v>14</v>
      </c>
      <c r="C19" s="16" t="s">
        <v>15</v>
      </c>
      <c r="D19" s="23" t="s">
        <v>16</v>
      </c>
      <c r="E19" s="31">
        <v>521</v>
      </c>
      <c r="F19" s="31">
        <v>605</v>
      </c>
      <c r="G19" s="30"/>
      <c r="H19" s="30"/>
      <c r="I19" s="30"/>
      <c r="J19" s="31">
        <f>SUM(E19:I19)</f>
        <v>1126</v>
      </c>
    </row>
    <row r="20" spans="1:10" ht="25.5" x14ac:dyDescent="0.25">
      <c r="A20" s="3">
        <v>14</v>
      </c>
      <c r="B20" s="11" t="s">
        <v>11</v>
      </c>
      <c r="C20" s="16" t="s">
        <v>12</v>
      </c>
      <c r="D20" s="23" t="s">
        <v>13</v>
      </c>
      <c r="E20" s="31">
        <v>670</v>
      </c>
      <c r="F20" s="31">
        <v>420</v>
      </c>
      <c r="G20" s="30"/>
      <c r="H20" s="30"/>
      <c r="I20" s="30"/>
      <c r="J20" s="31">
        <f>SUM(E20:I20)</f>
        <v>1090</v>
      </c>
    </row>
    <row r="21" spans="1:10" ht="25.5" x14ac:dyDescent="0.25">
      <c r="A21" s="6">
        <v>22</v>
      </c>
      <c r="B21" s="11" t="s">
        <v>45</v>
      </c>
      <c r="C21" s="16" t="s">
        <v>46</v>
      </c>
      <c r="D21" s="25" t="s">
        <v>10</v>
      </c>
      <c r="E21" s="31">
        <v>640</v>
      </c>
      <c r="F21" s="31">
        <v>430</v>
      </c>
      <c r="G21" s="30"/>
      <c r="H21" s="30"/>
      <c r="I21" s="30"/>
      <c r="J21" s="31">
        <f>SUM(E21:I21)</f>
        <v>1070</v>
      </c>
    </row>
    <row r="22" spans="1:10" ht="25.5" x14ac:dyDescent="0.25">
      <c r="A22" s="3">
        <v>3</v>
      </c>
      <c r="B22" s="11" t="s">
        <v>36</v>
      </c>
      <c r="C22" s="16" t="s">
        <v>37</v>
      </c>
      <c r="D22" s="23" t="s">
        <v>38</v>
      </c>
      <c r="E22" s="31">
        <v>380</v>
      </c>
      <c r="F22" s="31">
        <v>640</v>
      </c>
      <c r="G22" s="30"/>
      <c r="H22" s="30"/>
      <c r="I22" s="30"/>
      <c r="J22" s="31">
        <f>SUM(E22:I22)</f>
        <v>1020</v>
      </c>
    </row>
    <row r="23" spans="1:10" ht="25.5" x14ac:dyDescent="0.25">
      <c r="A23" s="3">
        <v>12</v>
      </c>
      <c r="B23" s="11" t="s">
        <v>23</v>
      </c>
      <c r="C23" s="16" t="s">
        <v>24</v>
      </c>
      <c r="D23" s="23" t="s">
        <v>25</v>
      </c>
      <c r="E23" s="31">
        <v>600</v>
      </c>
      <c r="F23" s="31">
        <v>413</v>
      </c>
      <c r="G23" s="30"/>
      <c r="H23" s="30"/>
      <c r="I23" s="30"/>
      <c r="J23" s="31">
        <f>SUM(E23:I23)</f>
        <v>1013</v>
      </c>
    </row>
    <row r="24" spans="1:10" ht="25.5" x14ac:dyDescent="0.25">
      <c r="A24" s="3">
        <v>15</v>
      </c>
      <c r="B24" s="11" t="s">
        <v>31</v>
      </c>
      <c r="C24" s="16" t="s">
        <v>32</v>
      </c>
      <c r="D24" s="23" t="s">
        <v>16</v>
      </c>
      <c r="E24" s="31">
        <v>565</v>
      </c>
      <c r="F24" s="31">
        <v>430</v>
      </c>
      <c r="G24" s="30"/>
      <c r="H24" s="30"/>
      <c r="I24" s="30"/>
      <c r="J24" s="31">
        <f>SUM(E24:I24)</f>
        <v>995</v>
      </c>
    </row>
    <row r="25" spans="1:10" ht="25.5" x14ac:dyDescent="0.25">
      <c r="A25" s="3">
        <v>43</v>
      </c>
      <c r="B25" s="11"/>
      <c r="C25" s="16" t="s">
        <v>63</v>
      </c>
      <c r="D25" s="23" t="s">
        <v>10</v>
      </c>
      <c r="E25" s="31">
        <v>620</v>
      </c>
      <c r="F25" s="31">
        <v>370</v>
      </c>
      <c r="G25" s="30"/>
      <c r="H25" s="30"/>
      <c r="I25" s="30"/>
      <c r="J25" s="31">
        <f>SUM(E25:I25)</f>
        <v>990</v>
      </c>
    </row>
    <row r="26" spans="1:10" ht="25.5" x14ac:dyDescent="0.25">
      <c r="A26" s="3">
        <v>57</v>
      </c>
      <c r="B26" s="11" t="s">
        <v>106</v>
      </c>
      <c r="C26" s="16" t="s">
        <v>107</v>
      </c>
      <c r="D26" s="23" t="s">
        <v>10</v>
      </c>
      <c r="E26" s="31">
        <v>260</v>
      </c>
      <c r="F26" s="31">
        <v>710</v>
      </c>
      <c r="G26" s="30"/>
      <c r="H26" s="30"/>
      <c r="I26" s="30"/>
      <c r="J26" s="31">
        <f>SUM(E26:I26)</f>
        <v>970</v>
      </c>
    </row>
    <row r="27" spans="1:10" ht="25.5" x14ac:dyDescent="0.25">
      <c r="A27" s="3">
        <v>17</v>
      </c>
      <c r="B27" s="11" t="s">
        <v>34</v>
      </c>
      <c r="C27" s="16" t="s">
        <v>35</v>
      </c>
      <c r="D27" s="23" t="s">
        <v>10</v>
      </c>
      <c r="E27" s="31">
        <v>520</v>
      </c>
      <c r="F27" s="31">
        <v>400</v>
      </c>
      <c r="G27" s="30"/>
      <c r="H27" s="30"/>
      <c r="I27" s="30"/>
      <c r="J27" s="31">
        <f>SUM(E27:I27)</f>
        <v>920</v>
      </c>
    </row>
    <row r="28" spans="1:10" ht="25.5" x14ac:dyDescent="0.25">
      <c r="A28" s="3">
        <v>19</v>
      </c>
      <c r="B28" s="11" t="s">
        <v>47</v>
      </c>
      <c r="C28" s="16" t="s">
        <v>48</v>
      </c>
      <c r="D28" s="23" t="s">
        <v>10</v>
      </c>
      <c r="E28" s="31">
        <v>920</v>
      </c>
      <c r="F28" s="31"/>
      <c r="G28" s="30"/>
      <c r="H28" s="30"/>
      <c r="I28" s="30"/>
      <c r="J28" s="31">
        <f>SUM(E28:I28)</f>
        <v>920</v>
      </c>
    </row>
    <row r="29" spans="1:10" ht="25.5" x14ac:dyDescent="0.25">
      <c r="A29" s="3">
        <v>16</v>
      </c>
      <c r="B29" s="11" t="s">
        <v>66</v>
      </c>
      <c r="C29" s="16" t="s">
        <v>67</v>
      </c>
      <c r="D29" s="23" t="s">
        <v>51</v>
      </c>
      <c r="E29" s="31">
        <v>460</v>
      </c>
      <c r="F29" s="31">
        <v>440</v>
      </c>
      <c r="G29" s="30"/>
      <c r="H29" s="30"/>
      <c r="I29" s="30"/>
      <c r="J29" s="31">
        <f>SUM(E29:I29)</f>
        <v>900</v>
      </c>
    </row>
    <row r="30" spans="1:10" ht="25.5" x14ac:dyDescent="0.25">
      <c r="A30" s="3">
        <v>51</v>
      </c>
      <c r="B30" s="11" t="s">
        <v>56</v>
      </c>
      <c r="C30" s="16" t="s">
        <v>57</v>
      </c>
      <c r="D30" s="23" t="s">
        <v>10</v>
      </c>
      <c r="E30" s="31">
        <v>475</v>
      </c>
      <c r="F30" s="31">
        <v>423</v>
      </c>
      <c r="G30" s="30"/>
      <c r="H30" s="30"/>
      <c r="I30" s="30"/>
      <c r="J30" s="31">
        <f>SUM(E30:I30)</f>
        <v>898</v>
      </c>
    </row>
    <row r="31" spans="1:10" ht="25.5" x14ac:dyDescent="0.25">
      <c r="A31" s="3">
        <v>55</v>
      </c>
      <c r="B31" s="11" t="s">
        <v>58</v>
      </c>
      <c r="C31" s="16" t="s">
        <v>59</v>
      </c>
      <c r="D31" s="23" t="s">
        <v>6</v>
      </c>
      <c r="E31" s="31">
        <v>480</v>
      </c>
      <c r="F31" s="31">
        <v>413</v>
      </c>
      <c r="G31" s="30"/>
      <c r="H31" s="30"/>
      <c r="I31" s="30"/>
      <c r="J31" s="31">
        <f>SUM(E31:I31)</f>
        <v>893</v>
      </c>
    </row>
    <row r="32" spans="1:10" ht="25.5" x14ac:dyDescent="0.25">
      <c r="A32" s="7">
        <v>76</v>
      </c>
      <c r="B32" s="11" t="s">
        <v>77</v>
      </c>
      <c r="C32" s="16" t="s">
        <v>78</v>
      </c>
      <c r="D32" s="24" t="s">
        <v>10</v>
      </c>
      <c r="E32" s="31">
        <v>256</v>
      </c>
      <c r="F32" s="31">
        <v>632</v>
      </c>
      <c r="G32" s="30"/>
      <c r="H32" s="30"/>
      <c r="I32" s="30"/>
      <c r="J32" s="31">
        <f>SUM(E32:I32)</f>
        <v>888</v>
      </c>
    </row>
    <row r="33" spans="1:10" ht="25.5" x14ac:dyDescent="0.25">
      <c r="A33" s="3">
        <v>59</v>
      </c>
      <c r="B33" s="11" t="s">
        <v>64</v>
      </c>
      <c r="C33" s="16" t="s">
        <v>65</v>
      </c>
      <c r="D33" s="23" t="s">
        <v>16</v>
      </c>
      <c r="E33" s="31">
        <v>263</v>
      </c>
      <c r="F33" s="31">
        <v>610</v>
      </c>
      <c r="G33" s="30"/>
      <c r="H33" s="30"/>
      <c r="I33" s="30"/>
      <c r="J33" s="31">
        <f>SUM(E33:I33)</f>
        <v>873</v>
      </c>
    </row>
    <row r="34" spans="1:10" ht="25.5" x14ac:dyDescent="0.25">
      <c r="A34" s="3">
        <v>28</v>
      </c>
      <c r="B34" s="11"/>
      <c r="C34" s="16" t="s">
        <v>18</v>
      </c>
      <c r="D34" s="23" t="s">
        <v>13</v>
      </c>
      <c r="E34" s="31">
        <v>530</v>
      </c>
      <c r="F34" s="31">
        <v>330</v>
      </c>
      <c r="G34" s="30"/>
      <c r="H34" s="30"/>
      <c r="I34" s="30"/>
      <c r="J34" s="31">
        <f>SUM(E34:I34)</f>
        <v>860</v>
      </c>
    </row>
    <row r="35" spans="1:10" ht="25.5" x14ac:dyDescent="0.25">
      <c r="A35" s="6">
        <v>68</v>
      </c>
      <c r="B35" s="11" t="s">
        <v>84</v>
      </c>
      <c r="C35" s="16" t="s">
        <v>85</v>
      </c>
      <c r="D35" s="26" t="s">
        <v>16</v>
      </c>
      <c r="E35" s="31">
        <v>420</v>
      </c>
      <c r="F35" s="31">
        <v>425</v>
      </c>
      <c r="G35" s="30"/>
      <c r="H35" s="30"/>
      <c r="I35" s="30"/>
      <c r="J35" s="31">
        <f>SUM(E35:I35)</f>
        <v>845</v>
      </c>
    </row>
    <row r="36" spans="1:10" ht="25.5" x14ac:dyDescent="0.25">
      <c r="A36" s="3">
        <v>29</v>
      </c>
      <c r="B36" s="11" t="s">
        <v>49</v>
      </c>
      <c r="C36" s="16" t="s">
        <v>50</v>
      </c>
      <c r="D36" s="23" t="s">
        <v>51</v>
      </c>
      <c r="E36" s="31">
        <v>402</v>
      </c>
      <c r="F36" s="31">
        <v>440</v>
      </c>
      <c r="G36" s="30"/>
      <c r="H36" s="30"/>
      <c r="I36" s="30"/>
      <c r="J36" s="31">
        <f>SUM(E36:I36)</f>
        <v>842</v>
      </c>
    </row>
    <row r="37" spans="1:10" ht="25.5" x14ac:dyDescent="0.25">
      <c r="A37" s="3">
        <v>54</v>
      </c>
      <c r="B37" s="11"/>
      <c r="C37" s="16" t="s">
        <v>70</v>
      </c>
      <c r="D37" s="23" t="s">
        <v>71</v>
      </c>
      <c r="E37" s="31">
        <v>280</v>
      </c>
      <c r="F37" s="31">
        <v>472</v>
      </c>
      <c r="G37" s="30"/>
      <c r="H37" s="30"/>
      <c r="I37" s="30"/>
      <c r="J37" s="31">
        <f>SUM(E37:I37)</f>
        <v>752</v>
      </c>
    </row>
    <row r="38" spans="1:10" ht="25.5" x14ac:dyDescent="0.25">
      <c r="A38" s="3">
        <v>80</v>
      </c>
      <c r="B38" s="11" t="s">
        <v>87</v>
      </c>
      <c r="C38" s="19" t="s">
        <v>88</v>
      </c>
      <c r="D38" s="23" t="s">
        <v>8</v>
      </c>
      <c r="E38" s="31">
        <v>315</v>
      </c>
      <c r="F38" s="31">
        <v>418</v>
      </c>
      <c r="G38" s="30"/>
      <c r="H38" s="30"/>
      <c r="I38" s="30"/>
      <c r="J38" s="31">
        <f>SUM(E38:I38)</f>
        <v>733</v>
      </c>
    </row>
    <row r="39" spans="1:10" ht="25.5" x14ac:dyDescent="0.25">
      <c r="A39" s="6">
        <v>69</v>
      </c>
      <c r="B39" s="11"/>
      <c r="C39" s="19" t="s">
        <v>81</v>
      </c>
      <c r="D39" s="24" t="s">
        <v>38</v>
      </c>
      <c r="E39" s="31">
        <v>450</v>
      </c>
      <c r="F39" s="31">
        <v>255</v>
      </c>
      <c r="G39" s="30"/>
      <c r="H39" s="30"/>
      <c r="I39" s="30"/>
      <c r="J39" s="31">
        <f>SUM(E39:I39)</f>
        <v>705</v>
      </c>
    </row>
    <row r="40" spans="1:10" ht="38.25" x14ac:dyDescent="0.25">
      <c r="A40" s="3">
        <v>11</v>
      </c>
      <c r="B40" s="11" t="s">
        <v>93</v>
      </c>
      <c r="C40" s="19" t="s">
        <v>94</v>
      </c>
      <c r="D40" s="23" t="s">
        <v>95</v>
      </c>
      <c r="E40" s="31">
        <v>262</v>
      </c>
      <c r="F40" s="31">
        <v>420</v>
      </c>
      <c r="G40" s="30"/>
      <c r="H40" s="30"/>
      <c r="I40" s="30"/>
      <c r="J40" s="31">
        <f>SUM(E40:I40)</f>
        <v>682</v>
      </c>
    </row>
    <row r="41" spans="1:10" ht="25.5" x14ac:dyDescent="0.25">
      <c r="A41" s="3">
        <v>52</v>
      </c>
      <c r="B41" s="11" t="s">
        <v>9</v>
      </c>
      <c r="C41" s="16" t="s">
        <v>62</v>
      </c>
      <c r="D41" s="23" t="s">
        <v>10</v>
      </c>
      <c r="E41" s="31">
        <v>370</v>
      </c>
      <c r="F41" s="31">
        <v>310</v>
      </c>
      <c r="G41" s="30"/>
      <c r="H41" s="30"/>
      <c r="I41" s="30"/>
      <c r="J41" s="31">
        <f>SUM(E41:I41)</f>
        <v>680</v>
      </c>
    </row>
    <row r="42" spans="1:10" ht="25.5" x14ac:dyDescent="0.25">
      <c r="A42" s="3">
        <v>47</v>
      </c>
      <c r="B42" s="11" t="s">
        <v>54</v>
      </c>
      <c r="C42" s="16" t="s">
        <v>55</v>
      </c>
      <c r="D42" s="23" t="s">
        <v>10</v>
      </c>
      <c r="E42" s="31">
        <v>353</v>
      </c>
      <c r="F42" s="31">
        <v>326</v>
      </c>
      <c r="G42" s="30"/>
      <c r="H42" s="30"/>
      <c r="I42" s="30"/>
      <c r="J42" s="31">
        <f>SUM(E42:I42)</f>
        <v>679</v>
      </c>
    </row>
    <row r="43" spans="1:10" ht="25.5" x14ac:dyDescent="0.25">
      <c r="A43" s="6">
        <v>66</v>
      </c>
      <c r="B43" s="11"/>
      <c r="C43" s="16" t="s">
        <v>105</v>
      </c>
      <c r="D43" s="23" t="s">
        <v>16</v>
      </c>
      <c r="E43" s="31">
        <v>280</v>
      </c>
      <c r="F43" s="31">
        <v>393</v>
      </c>
      <c r="G43" s="30"/>
      <c r="H43" s="30"/>
      <c r="I43" s="30"/>
      <c r="J43" s="31">
        <f>SUM(E43:I43)</f>
        <v>673</v>
      </c>
    </row>
    <row r="44" spans="1:10" ht="25.5" x14ac:dyDescent="0.25">
      <c r="A44" s="5">
        <v>34</v>
      </c>
      <c r="B44" s="12" t="s">
        <v>28</v>
      </c>
      <c r="C44" s="18" t="s">
        <v>29</v>
      </c>
      <c r="D44" s="24" t="s">
        <v>30</v>
      </c>
      <c r="E44" s="31">
        <v>630</v>
      </c>
      <c r="F44" s="31"/>
      <c r="G44" s="30"/>
      <c r="H44" s="30"/>
      <c r="I44" s="30"/>
      <c r="J44" s="31">
        <f>SUM(E44:I44)</f>
        <v>630</v>
      </c>
    </row>
    <row r="45" spans="1:10" ht="25.5" x14ac:dyDescent="0.25">
      <c r="A45" s="3">
        <v>50</v>
      </c>
      <c r="B45" s="11" t="s">
        <v>9</v>
      </c>
      <c r="C45" s="16" t="s">
        <v>53</v>
      </c>
      <c r="D45" s="23" t="s">
        <v>10</v>
      </c>
      <c r="E45" s="31">
        <v>610</v>
      </c>
      <c r="F45" s="31"/>
      <c r="G45" s="30"/>
      <c r="H45" s="30"/>
      <c r="I45" s="30"/>
      <c r="J45" s="31">
        <f>SUM(E45:I45)</f>
        <v>610</v>
      </c>
    </row>
    <row r="46" spans="1:10" ht="25.5" x14ac:dyDescent="0.25">
      <c r="A46" s="3">
        <v>25</v>
      </c>
      <c r="B46" s="11" t="s">
        <v>68</v>
      </c>
      <c r="C46" s="19" t="s">
        <v>69</v>
      </c>
      <c r="D46" s="26" t="s">
        <v>38</v>
      </c>
      <c r="E46" s="31">
        <v>281</v>
      </c>
      <c r="F46" s="31">
        <v>325</v>
      </c>
      <c r="G46" s="30"/>
      <c r="H46" s="30"/>
      <c r="I46" s="30"/>
      <c r="J46" s="31">
        <f>SUM(E46:I46)</f>
        <v>606</v>
      </c>
    </row>
    <row r="47" spans="1:10" ht="25.5" x14ac:dyDescent="0.25">
      <c r="A47" s="3">
        <v>63</v>
      </c>
      <c r="B47" s="11"/>
      <c r="C47" s="19" t="s">
        <v>156</v>
      </c>
      <c r="D47" s="23" t="s">
        <v>38</v>
      </c>
      <c r="E47" s="31"/>
      <c r="F47" s="31">
        <v>600</v>
      </c>
      <c r="G47" s="30"/>
      <c r="H47" s="30"/>
      <c r="I47" s="30"/>
      <c r="J47" s="31">
        <f>SUM(E47:I47)</f>
        <v>600</v>
      </c>
    </row>
    <row r="48" spans="1:10" ht="38.25" x14ac:dyDescent="0.25">
      <c r="A48" s="3">
        <v>73</v>
      </c>
      <c r="B48" s="11"/>
      <c r="C48" s="19" t="s">
        <v>7</v>
      </c>
      <c r="D48" s="23" t="s">
        <v>8</v>
      </c>
      <c r="E48" s="31">
        <v>598</v>
      </c>
      <c r="F48" s="31"/>
      <c r="G48" s="30"/>
      <c r="H48" s="30"/>
      <c r="I48" s="30"/>
      <c r="J48" s="31">
        <f>SUM(E48:I48)</f>
        <v>598</v>
      </c>
    </row>
    <row r="49" spans="1:10" ht="51" x14ac:dyDescent="0.25">
      <c r="A49" s="3">
        <v>9</v>
      </c>
      <c r="B49" s="11" t="s">
        <v>72</v>
      </c>
      <c r="C49" s="19" t="s">
        <v>73</v>
      </c>
      <c r="D49" s="23" t="s">
        <v>25</v>
      </c>
      <c r="E49" s="31">
        <v>283</v>
      </c>
      <c r="F49" s="31">
        <v>295</v>
      </c>
      <c r="G49" s="30"/>
      <c r="H49" s="30"/>
      <c r="I49" s="30"/>
      <c r="J49" s="31">
        <f>SUM(E49:I49)</f>
        <v>578</v>
      </c>
    </row>
    <row r="50" spans="1:10" ht="51" x14ac:dyDescent="0.25">
      <c r="A50" s="3">
        <v>32</v>
      </c>
      <c r="B50" s="11" t="s">
        <v>96</v>
      </c>
      <c r="C50" s="19" t="s">
        <v>165</v>
      </c>
      <c r="D50" s="23" t="s">
        <v>97</v>
      </c>
      <c r="E50" s="31">
        <v>258</v>
      </c>
      <c r="F50" s="31">
        <v>320</v>
      </c>
      <c r="G50" s="30"/>
      <c r="H50" s="30"/>
      <c r="I50" s="30"/>
      <c r="J50" s="31">
        <f>SUM(E50:I50)</f>
        <v>578</v>
      </c>
    </row>
    <row r="51" spans="1:10" ht="25.5" x14ac:dyDescent="0.25">
      <c r="A51" s="3">
        <v>23</v>
      </c>
      <c r="B51" s="11" t="s">
        <v>108</v>
      </c>
      <c r="C51" s="16" t="s">
        <v>164</v>
      </c>
      <c r="D51" s="23" t="s">
        <v>109</v>
      </c>
      <c r="E51" s="31">
        <v>250</v>
      </c>
      <c r="F51" s="31">
        <v>320</v>
      </c>
      <c r="G51" s="30"/>
      <c r="H51" s="30"/>
      <c r="I51" s="30"/>
      <c r="J51" s="31">
        <f>SUM(E51:I51)</f>
        <v>570</v>
      </c>
    </row>
    <row r="52" spans="1:10" ht="25.5" x14ac:dyDescent="0.25">
      <c r="A52" s="3">
        <v>46</v>
      </c>
      <c r="B52" s="11" t="s">
        <v>148</v>
      </c>
      <c r="C52" s="16" t="s">
        <v>17</v>
      </c>
      <c r="D52" s="23" t="s">
        <v>10</v>
      </c>
      <c r="E52" s="31">
        <v>570</v>
      </c>
      <c r="F52" s="31"/>
      <c r="G52" s="30"/>
      <c r="H52" s="30"/>
      <c r="I52" s="30"/>
      <c r="J52" s="31">
        <f>SUM(E52:I52)</f>
        <v>570</v>
      </c>
    </row>
    <row r="53" spans="1:10" ht="25.5" x14ac:dyDescent="0.25">
      <c r="A53" s="3">
        <v>70</v>
      </c>
      <c r="B53" s="11"/>
      <c r="C53" s="19" t="s">
        <v>52</v>
      </c>
      <c r="D53" s="23" t="s">
        <v>8</v>
      </c>
      <c r="E53" s="31">
        <v>570</v>
      </c>
      <c r="F53" s="31"/>
      <c r="G53" s="30"/>
      <c r="H53" s="30"/>
      <c r="I53" s="30"/>
      <c r="J53" s="31">
        <f>SUM(E53:I53)</f>
        <v>570</v>
      </c>
    </row>
    <row r="54" spans="1:10" ht="25.5" x14ac:dyDescent="0.25">
      <c r="A54" s="6">
        <v>78</v>
      </c>
      <c r="B54" s="11"/>
      <c r="C54" s="16" t="s">
        <v>98</v>
      </c>
      <c r="D54" s="4" t="s">
        <v>90</v>
      </c>
      <c r="E54" s="31">
        <v>500</v>
      </c>
      <c r="F54" s="31"/>
      <c r="G54" s="30"/>
      <c r="H54" s="30"/>
      <c r="I54" s="30"/>
      <c r="J54" s="31">
        <f>SUM(E54:I54)</f>
        <v>500</v>
      </c>
    </row>
    <row r="55" spans="1:10" ht="25.5" x14ac:dyDescent="0.25">
      <c r="A55" s="3">
        <v>58</v>
      </c>
      <c r="B55" s="11"/>
      <c r="C55" s="19" t="s">
        <v>79</v>
      </c>
      <c r="D55" s="23" t="s">
        <v>80</v>
      </c>
      <c r="E55" s="31">
        <v>453</v>
      </c>
      <c r="F55" s="31"/>
      <c r="G55" s="30"/>
      <c r="H55" s="30"/>
      <c r="I55" s="30"/>
      <c r="J55" s="31">
        <f>SUM(E55:I55)</f>
        <v>453</v>
      </c>
    </row>
    <row r="56" spans="1:10" ht="25.5" x14ac:dyDescent="0.25">
      <c r="A56" s="5">
        <v>83</v>
      </c>
      <c r="B56" s="12" t="s">
        <v>82</v>
      </c>
      <c r="C56" s="20" t="s">
        <v>83</v>
      </c>
      <c r="D56" s="24" t="s">
        <v>30</v>
      </c>
      <c r="E56" s="31">
        <v>420</v>
      </c>
      <c r="F56" s="31"/>
      <c r="G56" s="30"/>
      <c r="H56" s="30"/>
      <c r="I56" s="30"/>
      <c r="J56" s="31">
        <f>SUM(E56:I56)</f>
        <v>420</v>
      </c>
    </row>
    <row r="57" spans="1:10" ht="25.5" x14ac:dyDescent="0.25">
      <c r="A57" s="3">
        <v>87</v>
      </c>
      <c r="B57" s="11"/>
      <c r="C57" s="19" t="s">
        <v>86</v>
      </c>
      <c r="D57" s="23" t="s">
        <v>8</v>
      </c>
      <c r="E57" s="31">
        <v>410</v>
      </c>
      <c r="F57" s="31"/>
      <c r="G57" s="30"/>
      <c r="H57" s="30"/>
      <c r="I57" s="30"/>
      <c r="J57" s="31">
        <f>SUM(E57:I57)</f>
        <v>410</v>
      </c>
    </row>
    <row r="58" spans="1:10" ht="25.5" x14ac:dyDescent="0.25">
      <c r="A58" s="3">
        <v>45</v>
      </c>
      <c r="B58" s="11"/>
      <c r="C58" s="17" t="s">
        <v>120</v>
      </c>
      <c r="D58" s="23" t="s">
        <v>25</v>
      </c>
      <c r="E58" s="31">
        <v>0</v>
      </c>
      <c r="F58" s="31">
        <v>405</v>
      </c>
      <c r="G58" s="30"/>
      <c r="H58" s="30"/>
      <c r="I58" s="30"/>
      <c r="J58" s="31">
        <f>SUM(E58:I58)</f>
        <v>405</v>
      </c>
    </row>
    <row r="59" spans="1:10" ht="25.5" x14ac:dyDescent="0.25">
      <c r="A59" s="5">
        <v>85</v>
      </c>
      <c r="B59" s="12"/>
      <c r="C59" s="18" t="s">
        <v>158</v>
      </c>
      <c r="D59" s="24" t="s">
        <v>159</v>
      </c>
      <c r="E59" s="31"/>
      <c r="F59" s="31">
        <v>401</v>
      </c>
      <c r="G59" s="30"/>
      <c r="H59" s="30"/>
      <c r="I59" s="30"/>
      <c r="J59" s="31">
        <f>SUM(E59:I59)</f>
        <v>401</v>
      </c>
    </row>
    <row r="60" spans="1:10" ht="25.5" x14ac:dyDescent="0.25">
      <c r="A60" s="4">
        <v>67</v>
      </c>
      <c r="B60" s="11"/>
      <c r="C60" s="17" t="s">
        <v>133</v>
      </c>
      <c r="D60" s="23" t="s">
        <v>134</v>
      </c>
      <c r="E60" s="31">
        <v>0</v>
      </c>
      <c r="F60" s="31">
        <v>390</v>
      </c>
      <c r="G60" s="30"/>
      <c r="H60" s="30"/>
      <c r="I60" s="30"/>
      <c r="J60" s="31">
        <f>SUM(E60:I60)</f>
        <v>390</v>
      </c>
    </row>
    <row r="61" spans="1:10" ht="51" x14ac:dyDescent="0.25">
      <c r="A61" s="5">
        <v>88</v>
      </c>
      <c r="B61" s="30"/>
      <c r="C61" s="18" t="s">
        <v>162</v>
      </c>
      <c r="D61" s="24" t="s">
        <v>159</v>
      </c>
      <c r="E61" s="31"/>
      <c r="F61" s="34">
        <v>390</v>
      </c>
      <c r="G61" s="30"/>
      <c r="H61" s="30"/>
      <c r="I61" s="30"/>
      <c r="J61" s="31">
        <f>SUM(E61:I61)</f>
        <v>390</v>
      </c>
    </row>
    <row r="62" spans="1:10" ht="25.5" x14ac:dyDescent="0.25">
      <c r="A62" s="3">
        <v>24</v>
      </c>
      <c r="B62" s="11" t="s">
        <v>116</v>
      </c>
      <c r="C62" s="16" t="s">
        <v>152</v>
      </c>
      <c r="D62" s="23" t="s">
        <v>6</v>
      </c>
      <c r="E62" s="31">
        <v>0</v>
      </c>
      <c r="F62" s="31">
        <v>380</v>
      </c>
      <c r="G62" s="30"/>
      <c r="H62" s="30"/>
      <c r="I62" s="30"/>
      <c r="J62" s="31">
        <f>SUM(E62:I62)</f>
        <v>380</v>
      </c>
    </row>
    <row r="63" spans="1:10" ht="25.5" x14ac:dyDescent="0.25">
      <c r="A63" s="3">
        <v>53</v>
      </c>
      <c r="B63" s="11"/>
      <c r="C63" s="16" t="s">
        <v>122</v>
      </c>
      <c r="D63" s="23" t="s">
        <v>123</v>
      </c>
      <c r="E63" s="31">
        <v>0</v>
      </c>
      <c r="F63" s="31">
        <v>380</v>
      </c>
      <c r="G63" s="30"/>
      <c r="H63" s="30"/>
      <c r="I63" s="30"/>
      <c r="J63" s="31">
        <f>SUM(E63:I63)</f>
        <v>380</v>
      </c>
    </row>
    <row r="64" spans="1:10" ht="25.5" x14ac:dyDescent="0.25">
      <c r="A64" s="33">
        <v>84</v>
      </c>
      <c r="B64" s="43"/>
      <c r="C64" s="44" t="s">
        <v>157</v>
      </c>
      <c r="D64" s="24" t="s">
        <v>16</v>
      </c>
      <c r="E64" s="31"/>
      <c r="F64" s="31">
        <v>360</v>
      </c>
      <c r="G64" s="30"/>
      <c r="H64" s="30"/>
      <c r="I64" s="30"/>
      <c r="J64" s="31">
        <f>SUM(E64:I64)</f>
        <v>360</v>
      </c>
    </row>
    <row r="65" spans="1:10" ht="25.5" x14ac:dyDescent="0.25">
      <c r="A65" s="4">
        <v>5</v>
      </c>
      <c r="B65" s="13" t="s">
        <v>112</v>
      </c>
      <c r="C65" s="21" t="s">
        <v>113</v>
      </c>
      <c r="D65" s="23" t="s">
        <v>38</v>
      </c>
      <c r="E65" s="31">
        <v>0</v>
      </c>
      <c r="F65" s="31">
        <v>325</v>
      </c>
      <c r="G65" s="30"/>
      <c r="H65" s="30"/>
      <c r="I65" s="30"/>
      <c r="J65" s="31">
        <f>SUM(E65:I65)</f>
        <v>325</v>
      </c>
    </row>
    <row r="66" spans="1:10" ht="25.5" x14ac:dyDescent="0.25">
      <c r="A66" s="3">
        <v>39</v>
      </c>
      <c r="B66" s="11" t="s">
        <v>153</v>
      </c>
      <c r="C66" s="19" t="s">
        <v>154</v>
      </c>
      <c r="D66" s="23" t="s">
        <v>38</v>
      </c>
      <c r="E66" s="31"/>
      <c r="F66" s="31">
        <v>320</v>
      </c>
      <c r="G66" s="30"/>
      <c r="H66" s="30"/>
      <c r="I66" s="30"/>
      <c r="J66" s="31">
        <f>SUM(E66:I66)</f>
        <v>320</v>
      </c>
    </row>
    <row r="67" spans="1:10" x14ac:dyDescent="0.25">
      <c r="A67" s="3">
        <v>48</v>
      </c>
      <c r="B67" s="11" t="s">
        <v>9</v>
      </c>
      <c r="C67" s="19" t="s">
        <v>121</v>
      </c>
      <c r="D67" s="23" t="s">
        <v>10</v>
      </c>
      <c r="E67" s="31">
        <v>0</v>
      </c>
      <c r="F67" s="31">
        <v>312</v>
      </c>
      <c r="G67" s="30"/>
      <c r="H67" s="30"/>
      <c r="I67" s="30"/>
      <c r="J67" s="31">
        <f>SUM(E67:I67)</f>
        <v>312</v>
      </c>
    </row>
    <row r="68" spans="1:10" ht="25.5" x14ac:dyDescent="0.25">
      <c r="A68" s="5">
        <v>13</v>
      </c>
      <c r="B68" s="11" t="s">
        <v>114</v>
      </c>
      <c r="C68" s="19" t="s">
        <v>115</v>
      </c>
      <c r="D68" s="24" t="s">
        <v>13</v>
      </c>
      <c r="E68" s="31">
        <v>0</v>
      </c>
      <c r="F68" s="31">
        <v>310</v>
      </c>
      <c r="G68" s="30"/>
      <c r="H68" s="30"/>
      <c r="I68" s="30"/>
      <c r="J68" s="31">
        <f>SUM(E68:I68)</f>
        <v>310</v>
      </c>
    </row>
    <row r="69" spans="1:10" ht="38.25" x14ac:dyDescent="0.25">
      <c r="A69" s="3">
        <v>4</v>
      </c>
      <c r="B69" s="11" t="s">
        <v>149</v>
      </c>
      <c r="C69" s="19" t="s">
        <v>150</v>
      </c>
      <c r="D69" s="23" t="s">
        <v>151</v>
      </c>
      <c r="E69" s="31"/>
      <c r="F69" s="31">
        <v>310</v>
      </c>
      <c r="G69" s="30"/>
      <c r="H69" s="30"/>
      <c r="I69" s="30"/>
      <c r="J69" s="31">
        <f>SUM(E69:I69)</f>
        <v>310</v>
      </c>
    </row>
    <row r="70" spans="1:10" ht="25.5" x14ac:dyDescent="0.25">
      <c r="A70" s="3">
        <v>61</v>
      </c>
      <c r="B70" s="11" t="s">
        <v>127</v>
      </c>
      <c r="C70" s="19" t="s">
        <v>128</v>
      </c>
      <c r="D70" s="23" t="s">
        <v>129</v>
      </c>
      <c r="E70" s="31">
        <v>0</v>
      </c>
      <c r="F70" s="31">
        <v>302</v>
      </c>
      <c r="G70" s="30"/>
      <c r="H70" s="30"/>
      <c r="I70" s="30"/>
      <c r="J70" s="31">
        <f>SUM(E70:I70)</f>
        <v>302</v>
      </c>
    </row>
    <row r="71" spans="1:10" ht="25.5" x14ac:dyDescent="0.25">
      <c r="A71" s="5">
        <v>40</v>
      </c>
      <c r="B71" s="12" t="s">
        <v>102</v>
      </c>
      <c r="C71" s="18" t="s">
        <v>103</v>
      </c>
      <c r="D71" s="24" t="s">
        <v>104</v>
      </c>
      <c r="E71" s="31">
        <v>290</v>
      </c>
      <c r="F71" s="31"/>
      <c r="G71" s="30"/>
      <c r="H71" s="30"/>
      <c r="I71" s="30"/>
      <c r="J71" s="31">
        <f>SUM(E71:I71)</f>
        <v>290</v>
      </c>
    </row>
    <row r="72" spans="1:10" ht="25.5" x14ac:dyDescent="0.25">
      <c r="A72" s="3">
        <v>49</v>
      </c>
      <c r="B72" s="11" t="s">
        <v>9</v>
      </c>
      <c r="C72" s="16" t="s">
        <v>22</v>
      </c>
      <c r="D72" s="23" t="s">
        <v>10</v>
      </c>
      <c r="E72" s="31">
        <v>290</v>
      </c>
      <c r="F72" s="31"/>
      <c r="G72" s="30"/>
      <c r="H72" s="30"/>
      <c r="I72" s="30"/>
      <c r="J72" s="31">
        <f>SUM(E72:I72)</f>
        <v>290</v>
      </c>
    </row>
    <row r="73" spans="1:10" ht="25.5" x14ac:dyDescent="0.25">
      <c r="A73" s="6">
        <v>60</v>
      </c>
      <c r="B73" s="11"/>
      <c r="C73" s="16" t="s">
        <v>125</v>
      </c>
      <c r="D73" s="25" t="s">
        <v>126</v>
      </c>
      <c r="E73" s="31">
        <v>0</v>
      </c>
      <c r="F73" s="31">
        <v>290</v>
      </c>
      <c r="G73" s="30"/>
      <c r="H73" s="30"/>
      <c r="I73" s="30"/>
      <c r="J73" s="31">
        <f>SUM(E73:I73)</f>
        <v>290</v>
      </c>
    </row>
    <row r="74" spans="1:10" ht="25.5" x14ac:dyDescent="0.25">
      <c r="A74" s="5">
        <v>86</v>
      </c>
      <c r="B74" s="12" t="s">
        <v>160</v>
      </c>
      <c r="C74" s="18" t="s">
        <v>161</v>
      </c>
      <c r="D74" s="24" t="s">
        <v>159</v>
      </c>
      <c r="E74" s="31"/>
      <c r="F74" s="31">
        <v>290</v>
      </c>
      <c r="G74" s="30"/>
      <c r="H74" s="30"/>
      <c r="I74" s="30"/>
      <c r="J74" s="31">
        <f>SUM(E74:I74)</f>
        <v>290</v>
      </c>
    </row>
    <row r="75" spans="1:10" ht="25.5" x14ac:dyDescent="0.25">
      <c r="A75" s="3">
        <v>65</v>
      </c>
      <c r="B75" s="11"/>
      <c r="C75" s="16" t="s">
        <v>89</v>
      </c>
      <c r="D75" s="23" t="s">
        <v>90</v>
      </c>
      <c r="E75" s="31">
        <v>289</v>
      </c>
      <c r="F75" s="31"/>
      <c r="G75" s="30"/>
      <c r="H75" s="30"/>
      <c r="I75" s="30"/>
      <c r="J75" s="31">
        <f>SUM(E75:I75)</f>
        <v>289</v>
      </c>
    </row>
    <row r="76" spans="1:10" ht="38.25" x14ac:dyDescent="0.25">
      <c r="A76" s="6">
        <v>79</v>
      </c>
      <c r="B76" s="11" t="s">
        <v>91</v>
      </c>
      <c r="C76" s="16" t="s">
        <v>92</v>
      </c>
      <c r="D76" s="23" t="s">
        <v>8</v>
      </c>
      <c r="E76" s="31">
        <v>270</v>
      </c>
      <c r="F76" s="31"/>
      <c r="G76" s="30"/>
      <c r="H76" s="30"/>
      <c r="I76" s="30"/>
      <c r="J76" s="31">
        <f>SUM(E76:I76)</f>
        <v>270</v>
      </c>
    </row>
    <row r="77" spans="1:10" ht="25.5" x14ac:dyDescent="0.25">
      <c r="A77" s="6">
        <v>81</v>
      </c>
      <c r="B77" s="11" t="s">
        <v>74</v>
      </c>
      <c r="C77" s="16" t="s">
        <v>75</v>
      </c>
      <c r="D77" s="25" t="s">
        <v>76</v>
      </c>
      <c r="E77" s="31">
        <v>270</v>
      </c>
      <c r="F77" s="31"/>
      <c r="G77" s="30"/>
      <c r="H77" s="30"/>
      <c r="I77" s="30"/>
      <c r="J77" s="31">
        <f>SUM(E77:I77)</f>
        <v>270</v>
      </c>
    </row>
    <row r="78" spans="1:10" ht="25.5" x14ac:dyDescent="0.25">
      <c r="A78" s="3">
        <v>72</v>
      </c>
      <c r="B78" s="11" t="s">
        <v>110</v>
      </c>
      <c r="C78" s="16" t="s">
        <v>111</v>
      </c>
      <c r="D78" s="23" t="s">
        <v>10</v>
      </c>
      <c r="E78" s="31">
        <v>250</v>
      </c>
      <c r="F78" s="31"/>
      <c r="G78" s="30"/>
      <c r="H78" s="30"/>
      <c r="I78" s="30"/>
      <c r="J78" s="31">
        <f>SUM(E78:I78)</f>
        <v>250</v>
      </c>
    </row>
    <row r="79" spans="1:10" ht="25.5" x14ac:dyDescent="0.25">
      <c r="A79" s="3">
        <v>41</v>
      </c>
      <c r="B79" s="11" t="s">
        <v>117</v>
      </c>
      <c r="C79" s="16" t="s">
        <v>118</v>
      </c>
      <c r="D79" s="23" t="s">
        <v>119</v>
      </c>
      <c r="E79" s="31">
        <v>0</v>
      </c>
      <c r="F79" s="31"/>
      <c r="G79" s="30"/>
      <c r="H79" s="30"/>
      <c r="I79" s="30"/>
      <c r="J79" s="31">
        <f>SUM(E79:I79)</f>
        <v>0</v>
      </c>
    </row>
    <row r="80" spans="1:10" ht="25.5" x14ac:dyDescent="0.25">
      <c r="A80" s="3">
        <v>56</v>
      </c>
      <c r="B80" s="11"/>
      <c r="C80" s="16" t="s">
        <v>124</v>
      </c>
      <c r="D80" s="23" t="s">
        <v>10</v>
      </c>
      <c r="E80" s="31">
        <v>0</v>
      </c>
      <c r="F80" s="31"/>
      <c r="G80" s="30"/>
      <c r="H80" s="30"/>
      <c r="I80" s="30"/>
      <c r="J80" s="31">
        <f>SUM(E80:I80)</f>
        <v>0</v>
      </c>
    </row>
    <row r="81" spans="1:10" ht="25.5" x14ac:dyDescent="0.25">
      <c r="A81" s="3">
        <v>62</v>
      </c>
      <c r="B81" s="11" t="s">
        <v>130</v>
      </c>
      <c r="C81" s="16" t="s">
        <v>131</v>
      </c>
      <c r="D81" s="23" t="s">
        <v>16</v>
      </c>
      <c r="E81" s="31">
        <v>0</v>
      </c>
      <c r="F81" s="31"/>
      <c r="G81" s="30"/>
      <c r="H81" s="30"/>
      <c r="I81" s="30"/>
      <c r="J81" s="31">
        <f>SUM(E81:I81)</f>
        <v>0</v>
      </c>
    </row>
    <row r="82" spans="1:10" ht="25.5" x14ac:dyDescent="0.25">
      <c r="A82" s="3">
        <v>64</v>
      </c>
      <c r="B82" s="11"/>
      <c r="C82" s="16" t="s">
        <v>132</v>
      </c>
      <c r="D82" s="23" t="s">
        <v>38</v>
      </c>
      <c r="E82" s="31">
        <v>0</v>
      </c>
      <c r="F82" s="31">
        <v>0</v>
      </c>
      <c r="G82" s="30"/>
      <c r="H82" s="30"/>
      <c r="I82" s="30"/>
      <c r="J82" s="31">
        <f>SUM(E82:I82)</f>
        <v>0</v>
      </c>
    </row>
    <row r="83" spans="1:10" ht="25.5" x14ac:dyDescent="0.25">
      <c r="A83" s="3">
        <v>71</v>
      </c>
      <c r="B83" s="11"/>
      <c r="C83" s="16" t="s">
        <v>135</v>
      </c>
      <c r="D83" s="23" t="s">
        <v>101</v>
      </c>
      <c r="E83" s="31">
        <v>0</v>
      </c>
      <c r="F83" s="31"/>
      <c r="G83" s="30"/>
      <c r="H83" s="30"/>
      <c r="I83" s="30"/>
      <c r="J83" s="31">
        <f>SUM(E83:I83)</f>
        <v>0</v>
      </c>
    </row>
    <row r="84" spans="1:10" ht="25.5" x14ac:dyDescent="0.25">
      <c r="A84" s="6">
        <v>74</v>
      </c>
      <c r="B84" s="11"/>
      <c r="C84" s="16" t="s">
        <v>136</v>
      </c>
      <c r="D84" s="25" t="s">
        <v>8</v>
      </c>
      <c r="E84" s="31">
        <v>0</v>
      </c>
      <c r="F84" s="31"/>
      <c r="G84" s="30"/>
      <c r="H84" s="30"/>
      <c r="I84" s="30"/>
      <c r="J84" s="31">
        <f>SUM(E84:I84)</f>
        <v>0</v>
      </c>
    </row>
    <row r="85" spans="1:10" ht="25.5" x14ac:dyDescent="0.25">
      <c r="A85" s="3">
        <v>75</v>
      </c>
      <c r="B85" s="11" t="s">
        <v>137</v>
      </c>
      <c r="C85" s="22" t="s">
        <v>138</v>
      </c>
      <c r="D85" s="27" t="s">
        <v>8</v>
      </c>
      <c r="E85" s="31">
        <v>0</v>
      </c>
      <c r="F85" s="31"/>
      <c r="G85" s="30"/>
      <c r="H85" s="30"/>
      <c r="I85" s="30"/>
      <c r="J85" s="31">
        <f>SUM(E85:I85)</f>
        <v>0</v>
      </c>
    </row>
    <row r="86" spans="1:10" ht="25.5" x14ac:dyDescent="0.25">
      <c r="A86" s="6">
        <v>77</v>
      </c>
      <c r="B86" s="11"/>
      <c r="C86" s="16" t="s">
        <v>139</v>
      </c>
      <c r="D86" s="23" t="s">
        <v>8</v>
      </c>
      <c r="E86" s="31">
        <v>0</v>
      </c>
      <c r="F86" s="31"/>
      <c r="G86" s="30"/>
      <c r="H86" s="30"/>
      <c r="I86" s="30"/>
      <c r="J86" s="31">
        <f>SUM(E86:I86)</f>
        <v>0</v>
      </c>
    </row>
    <row r="87" spans="1:10" ht="25.5" x14ac:dyDescent="0.25">
      <c r="A87" s="4">
        <v>82</v>
      </c>
      <c r="B87" s="11"/>
      <c r="C87" s="17" t="s">
        <v>140</v>
      </c>
      <c r="D87" s="23" t="s">
        <v>10</v>
      </c>
      <c r="E87" s="31">
        <v>0</v>
      </c>
      <c r="F87" s="31"/>
      <c r="G87" s="30"/>
      <c r="H87" s="30"/>
      <c r="I87" s="30"/>
      <c r="J87" s="31">
        <f>SUM(E87:I87)</f>
        <v>0</v>
      </c>
    </row>
  </sheetData>
  <autoFilter ref="A6:J86"/>
  <sortState ref="A9:J87">
    <sortCondition descending="1" ref="J9:J87"/>
  </sortState>
  <mergeCells count="8">
    <mergeCell ref="B2:G3"/>
    <mergeCell ref="H6:H8"/>
    <mergeCell ref="I6:I8"/>
    <mergeCell ref="J6:J8"/>
    <mergeCell ref="D6:D8"/>
    <mergeCell ref="E6:E8"/>
    <mergeCell ref="F6:F8"/>
    <mergeCell ref="G6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</dc:creator>
  <cp:lastModifiedBy>Martine</cp:lastModifiedBy>
  <cp:lastPrinted>2013-07-02T15:09:37Z</cp:lastPrinted>
  <dcterms:created xsi:type="dcterms:W3CDTF">2013-06-19T06:29:05Z</dcterms:created>
  <dcterms:modified xsi:type="dcterms:W3CDTF">2013-07-09T10:07:09Z</dcterms:modified>
</cp:coreProperties>
</file>