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23715" windowHeight="961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'Feuil1'!$A$6:$K$142</definedName>
  </definedNames>
  <calcPr fullCalcOnLoad="1"/>
</workbook>
</file>

<file path=xl/sharedStrings.xml><?xml version="1.0" encoding="utf-8"?>
<sst xmlns="http://schemas.openxmlformats.org/spreadsheetml/2006/main" count="371" uniqueCount="285">
  <si>
    <t>N°</t>
  </si>
  <si>
    <t>31/31</t>
  </si>
  <si>
    <t>19/19</t>
  </si>
  <si>
    <t>63/63</t>
  </si>
  <si>
    <t>81/81</t>
  </si>
  <si>
    <t>12/12</t>
  </si>
  <si>
    <t>34/34</t>
  </si>
  <si>
    <t>87/87</t>
  </si>
  <si>
    <t>15/15</t>
  </si>
  <si>
    <t>46/46</t>
  </si>
  <si>
    <t xml:space="preserve">AAPPMA MONTFERMY - CHAPDES BEAUFORT </t>
  </si>
  <si>
    <t>VALLAS Christian - DUARTE Manuel</t>
  </si>
  <si>
    <t>24/63</t>
  </si>
  <si>
    <t>42/42</t>
  </si>
  <si>
    <t>03/03</t>
  </si>
  <si>
    <t>REY Arnaud - PONSONNET Axel</t>
  </si>
  <si>
    <t>VERTICAL FEELING</t>
  </si>
  <si>
    <t>Total</t>
  </si>
  <si>
    <t>MENDOZA Manuel - ALLET Bertrand</t>
  </si>
  <si>
    <t xml:space="preserve">BATISTA Luis - ROBERT Pascal </t>
  </si>
  <si>
    <t>JUSTOINE</t>
  </si>
  <si>
    <t>TEAM PHERE PLAISIR - BPLI - AVEYRON STORES</t>
  </si>
  <si>
    <t>TEAM SMITH EUROPE - MANUCENTRE</t>
  </si>
  <si>
    <t>82/82</t>
  </si>
  <si>
    <t>BROUSSE Pierre - VERMEIL Frédéric</t>
  </si>
  <si>
    <t>DELMAS Nicolas - SAUREL Fabien</t>
  </si>
  <si>
    <t>SPIRIT BY SEMPE - VMC</t>
  </si>
  <si>
    <t>FERRONATO Sébastien - BRIGAND Michel</t>
  </si>
  <si>
    <t>03/63</t>
  </si>
  <si>
    <t>TAILLANDIER Cyril - GANDILLON Fabien</t>
  </si>
  <si>
    <t xml:space="preserve">TEAM TORCHE </t>
  </si>
  <si>
    <t>09/38</t>
  </si>
  <si>
    <t>LE VAL</t>
  </si>
  <si>
    <t>BERTHON Jérôme - DIAS Victor</t>
  </si>
  <si>
    <t>12/48</t>
  </si>
  <si>
    <t>GIROU Grégory - LHERM David</t>
  </si>
  <si>
    <t>PECOR II</t>
  </si>
  <si>
    <t>LACOMBE Nicolas - CHARDENOUX Patrick</t>
  </si>
  <si>
    <t>NAC - NATURE ET PASSION</t>
  </si>
  <si>
    <t>BARNAY Frédéric - VERNE Hervé</t>
  </si>
  <si>
    <t>30/30</t>
  </si>
  <si>
    <t>Département</t>
  </si>
  <si>
    <t>NOM TEAM</t>
  </si>
  <si>
    <t>NOM COMPETITEUR</t>
  </si>
  <si>
    <t>Nbr total de bateaux sur 2015</t>
  </si>
  <si>
    <t>NAUSSAC</t>
  </si>
  <si>
    <t>BORT LES ORGUES</t>
  </si>
  <si>
    <t>AIGUELEZE</t>
  </si>
  <si>
    <t>GARABIT</t>
  </si>
  <si>
    <t>VILLEREST</t>
  </si>
  <si>
    <t xml:space="preserve">BOMBE - VERTIC ALIENS </t>
  </si>
  <si>
    <t>ADAM'S - BALZER  - Z MAN -  NAVICOM</t>
  </si>
  <si>
    <t>71/42</t>
  </si>
  <si>
    <t>IBERICA - PASSION PECHE 46 - PLP/AMCEG</t>
  </si>
  <si>
    <t>03/75</t>
  </si>
  <si>
    <t xml:space="preserve">PEZON &amp; MICHEL - GUNKI - M.M.A. -  CLUB GUITALENS - L'ALBAREDE - </t>
  </si>
  <si>
    <t xml:space="preserve"> AMAZING FISHING</t>
  </si>
  <si>
    <t>CANTAL POWER FISHING</t>
  </si>
  <si>
    <t>MAREVA - IODA - ASTUCIT - MUSTAD</t>
  </si>
  <si>
    <t>ENKI</t>
  </si>
  <si>
    <t>BOULANGER Samuel - DALAT Cédric</t>
  </si>
  <si>
    <t>PICQ Jérôme - BERTHON Franck</t>
  </si>
  <si>
    <t>CLUB CARNASSIERS 82</t>
  </si>
  <si>
    <t>SOBESTO Thierry - GOUZE Francis</t>
  </si>
  <si>
    <t>ADPECHE 63 - DESTCK MOZAC - CONCEPT PRO PECHE</t>
  </si>
  <si>
    <t>WALTZER Lionel - NEBOUT Jean- Christophe</t>
  </si>
  <si>
    <t xml:space="preserve">LOWRANCE -MOTOR GUIDE - SAKURA </t>
  </si>
  <si>
    <t>TEAM POINT BACHE</t>
  </si>
  <si>
    <t>DOMPEYRE Xavier - GISBERT Christophe</t>
  </si>
  <si>
    <t>LES NACKEURS</t>
  </si>
  <si>
    <t>SALGUES David - BOIRON Marc</t>
  </si>
  <si>
    <t>12/43</t>
  </si>
  <si>
    <t>FISHER'S SPRIRIT - EUROPECHE - NAVICOM</t>
  </si>
  <si>
    <t>BOSC Eric -VEGEZZI Jean-Luc</t>
  </si>
  <si>
    <t>81/31</t>
  </si>
  <si>
    <t>PHERE Sébastien - BEC Christophe</t>
  </si>
  <si>
    <t>ROBIDOU TITI</t>
  </si>
  <si>
    <t>DARCQ Sébastien - ROBIDOU Jacky</t>
  </si>
  <si>
    <t>34/30</t>
  </si>
  <si>
    <t xml:space="preserve"> ASTUCIT - IODA - NAVICOM</t>
  </si>
  <si>
    <t xml:space="preserve">DELSOUC Tony - ARRESTIER Damien </t>
  </si>
  <si>
    <t>SANCY PECHE</t>
  </si>
  <si>
    <t xml:space="preserve">ADPECHE 63 </t>
  </si>
  <si>
    <t>LE SANDRE - TEAM SAKURA - NAVICOM </t>
  </si>
  <si>
    <t>FILIOL Bruno -ROUCHY Antoine</t>
  </si>
  <si>
    <t>VIDAL Christophe - CAILLOUX Vincent</t>
  </si>
  <si>
    <t>TEAM NAVICOM - GAMBLER FISHING</t>
  </si>
  <si>
    <t>FILIOL François - CONSTANT François</t>
  </si>
  <si>
    <t>CARNA COMMINGES - PASIELSKY BATEAUX</t>
  </si>
  <si>
    <t>LEGUEVAQUE Franck - ESTAQUE Gaëlle</t>
  </si>
  <si>
    <t>AD PECHE 63 - WIZARD'S RODS - EXTREMADURA PRO FISHING</t>
  </si>
  <si>
    <t xml:space="preserve">ANDRE Pierre - GROMOND Pierre </t>
  </si>
  <si>
    <t>LA TONNEE</t>
  </si>
  <si>
    <t>CHAMPAGNE Eric - LAGANE Thierry</t>
  </si>
  <si>
    <t>LES SAUGUAINS</t>
  </si>
  <si>
    <t>VIGOUROUX Patrice - BARBIERI  Julien</t>
  </si>
  <si>
    <t>43/42</t>
  </si>
  <si>
    <t>TEAM ACROPLASTE - SANCY PECHE</t>
  </si>
  <si>
    <t xml:space="preserve">ADPECHE 63 - LAFARGE TRANSPORT </t>
  </si>
  <si>
    <t>HAON Olivier - AGUIAR José</t>
  </si>
  <si>
    <t>THE NEW SCHOOL</t>
  </si>
  <si>
    <t>INSTINCT BASS BOAT</t>
  </si>
  <si>
    <t>TOTOR</t>
  </si>
  <si>
    <t>ADPECHE 63</t>
  </si>
  <si>
    <t>DAGNAUD Philippe</t>
  </si>
  <si>
    <t>BOUILLAUD Dominique - FABRE Olivier</t>
  </si>
  <si>
    <t>NEUVILLE Jérôme - LONGOUR Eric</t>
  </si>
  <si>
    <t>TROPHEE BASS BOAT EUROPE 2015</t>
  </si>
  <si>
    <t>ADPECHE 63 - GPS SANTE - VILLE BATTERIES</t>
  </si>
  <si>
    <t>ADPECHE 63 -VILLE BATTERIES</t>
  </si>
  <si>
    <t>PONS Laurent - ASSIE Frédéric</t>
  </si>
  <si>
    <t>FAURE Jean-Pierre - RUFFIN Daniel - LAFFERE Laurent</t>
  </si>
  <si>
    <t>SAINT LEGER David - KLOSKA Cyril - FROMONT Yoann</t>
  </si>
  <si>
    <t>MASSON Michel -  GOREAUD Jean-Luc - PELISSIER Gilles</t>
  </si>
  <si>
    <t>CLERET Michel - NOMY Damien - POURTIER Stéphane</t>
  </si>
  <si>
    <t>DECADI Laurent  - MEALLET Yannick - CHARFI Mehdi</t>
  </si>
  <si>
    <t>RIFF</t>
  </si>
  <si>
    <t>LAMARGUE Eric - SALON Alain</t>
  </si>
  <si>
    <t>DUPRAT Ludovic - RICOUX Jean-Michel</t>
  </si>
  <si>
    <t>LE PETIT VER D'O</t>
  </si>
  <si>
    <t>BOURLIOUX Daniel - CHIGROS Sébastien</t>
  </si>
  <si>
    <t>AAPPMA CHASTANG BEYNAT</t>
  </si>
  <si>
    <t>ROBCIS Francis -GUILLAUD Bernard</t>
  </si>
  <si>
    <t>63/19</t>
  </si>
  <si>
    <t>MILLE SABORDS - TEAM TARTAREL</t>
  </si>
  <si>
    <t>LARIBE Simon - GARCIA Dominique</t>
  </si>
  <si>
    <t>MIRAMONT Jérôme - CHÂTEAU Valentin</t>
  </si>
  <si>
    <t>AAPPMA DU LIVRADOIS</t>
  </si>
  <si>
    <t xml:space="preserve">MALCUS Didier - MALCUS Vincent </t>
  </si>
  <si>
    <t>NAVICOM - MOLIX ADAM'S CRONY AUTAIN PÊCHE</t>
  </si>
  <si>
    <t>BROQUIN Franck - BROQUIN Florian</t>
  </si>
  <si>
    <t xml:space="preserve">SQUAL 2 </t>
  </si>
  <si>
    <t>MARLOT Thibaut - BOARETTO Alaxandre</t>
  </si>
  <si>
    <t>63/23</t>
  </si>
  <si>
    <t>MANEGLIA Christian - BRET Michel</t>
  </si>
  <si>
    <t>09/43</t>
  </si>
  <si>
    <t>FAURE Philippe - TAILLANDIER Ghislain</t>
  </si>
  <si>
    <t>BOSSOUTROT Frédéric - ROUFFIANGE Pascal</t>
  </si>
  <si>
    <t>LAME - SON -</t>
  </si>
  <si>
    <t>PINTUREAU Stéphane - DIEUAIDE Thierry</t>
  </si>
  <si>
    <t>79/19</t>
  </si>
  <si>
    <t>LE BAROUDEUR</t>
  </si>
  <si>
    <t>LEYMARIE Gilles - PICARD Guillaume</t>
  </si>
  <si>
    <t>CROSTLINER</t>
  </si>
  <si>
    <t>BATTISTONI Dominique -BOULEMKHALI Nouari</t>
  </si>
  <si>
    <t>DIEUAIDE Patrick - PETIT Jean Charles</t>
  </si>
  <si>
    <t>54/19</t>
  </si>
  <si>
    <t>TEAM EUROPECHE</t>
  </si>
  <si>
    <t xml:space="preserve">BOUILLAGUET Christophe - TRIVIDIC Pierre </t>
  </si>
  <si>
    <t>SUD EST APPAT - GAMBLER</t>
  </si>
  <si>
    <t>BADAL Patrice - JAURIAC Olivier</t>
  </si>
  <si>
    <t>DESQUINES Jean-Claude - PERRET Michel - DESQUINES Matthieu</t>
  </si>
  <si>
    <t>MANUCENTRE</t>
  </si>
  <si>
    <t>MARRONCLE David - REBIERE Maxime</t>
  </si>
  <si>
    <t>ASSIE Philippe - LAVAL Jérôme - GLEYSES Nicolas</t>
  </si>
  <si>
    <t>WWW.SLURES.COM -TEAM VERTIC-ALIEN - IMPORT PECHE</t>
  </si>
  <si>
    <t>VALETTE Mathieu - ARMINGAUD Nicolas - FAMELARD Navid</t>
  </si>
  <si>
    <t>ADPECHE 63 - ORLEAT PLASTIQUES</t>
  </si>
  <si>
    <t>CHEZE Franck - CHEZE Irène</t>
  </si>
  <si>
    <t>PAPAREIL II</t>
  </si>
  <si>
    <t>DOMININ Laurent - DUBOIS Fabrice</t>
  </si>
  <si>
    <t>COUNAGO Franck - CANS Eddy</t>
  </si>
  <si>
    <t>EL PESCOFI</t>
  </si>
  <si>
    <t>JAN Jérôme - GAUBERT Christophe</t>
  </si>
  <si>
    <t>6ème SENS</t>
  </si>
  <si>
    <t xml:space="preserve">MASSOUTIER Guillaume - MIQUEL Benoit </t>
  </si>
  <si>
    <t>DACUNHA Serge - PEREIRA Thierry</t>
  </si>
  <si>
    <t>09/09</t>
  </si>
  <si>
    <t>ACCN</t>
  </si>
  <si>
    <t>LABORIE Nicolas - BLANC Lionel</t>
  </si>
  <si>
    <t>PASSION FISHING LURES - CARNA COMMINGES</t>
  </si>
  <si>
    <t>LATOUR Clément - LATOUR Baptiste</t>
  </si>
  <si>
    <t>DELMAS Nicolas - DELMAS Mathieu</t>
  </si>
  <si>
    <t xml:space="preserve">SEFERRYNOWICZ Christophe - ESTERUELAS Frédéric - BULEL julien </t>
  </si>
  <si>
    <t xml:space="preserve"> BONNET William - VALLON Gaël- LEGEANDRE Laurent</t>
  </si>
  <si>
    <t>GOMEZ Gilles - GAUTHIER Dominique- GOMEZ Mathieu</t>
  </si>
  <si>
    <t>SIMON David - VELASQUEZ Fabrice- VELASQUEZ Valérie</t>
  </si>
  <si>
    <t>PRIETO Jean-Marc - GUIDOLIN Joan - CHAZEIX Jacky</t>
  </si>
  <si>
    <t>MASSIAS Arnaud - LAPORTE Frédéric  - CHASTAIN Jean-Philippe</t>
  </si>
  <si>
    <t>MALPUECH Julien - PLACE Yohan - MALEVILLE Maxime</t>
  </si>
  <si>
    <t>PAULET Eric - DARDALHON Jérôme - MORIN William</t>
  </si>
  <si>
    <t>IODA - ASTUCIT - NAVICOM</t>
  </si>
  <si>
    <t>IACONA Dominique - DELETTRE Dominique - KETZLER Stéphane</t>
  </si>
  <si>
    <t>OLIVEIRA José - BOUSQUET Adrien - PALAYRET Geoffroy</t>
  </si>
  <si>
    <t>DELARBEYRETTE Olivier - VILLECHENON Cyril - VENUAT Jean-Michel</t>
  </si>
  <si>
    <t>DESTRUEL Marc - GALINIE Christophe</t>
  </si>
  <si>
    <t>WESTIN</t>
  </si>
  <si>
    <t>CHRISSI - HEARTY RISE - NAVICOM</t>
  </si>
  <si>
    <t>FAUDON Philippe - BLANQUET Dimitri - CAULET Mathieu</t>
  </si>
  <si>
    <t>MELLAREDE Michel - MELLAREDE Michael</t>
  </si>
  <si>
    <t>LE BIGORNO</t>
  </si>
  <si>
    <t>BOISSON Fabien - ROCHE Francis</t>
  </si>
  <si>
    <t>TEAM MICH PECHE CANTAL - ALCEDO ST FLOUR</t>
  </si>
  <si>
    <t>GIBELIN Ludovic -CHARREYRE Frédéric</t>
  </si>
  <si>
    <t>SEARA Geoffrey - DIJOLS Daniel</t>
  </si>
  <si>
    <t>LESPINASSE Alain - LESPINASSE Georges</t>
  </si>
  <si>
    <t>15/01</t>
  </si>
  <si>
    <t>LULU</t>
  </si>
  <si>
    <t>PELOUX Jean-Christophe - PELOUX Jérémy</t>
  </si>
  <si>
    <t>63/24</t>
  </si>
  <si>
    <t>TUFFERY Emmanuel - CLAVIERE Vincent</t>
  </si>
  <si>
    <t xml:space="preserve">TEAM LES BOUGNATS </t>
  </si>
  <si>
    <t>COLLE Bernard - DUPAS Ludovic</t>
  </si>
  <si>
    <t>15/63</t>
  </si>
  <si>
    <t>CERIGNY Patrick - RIGAL Olivier</t>
  </si>
  <si>
    <t>LES BRACONNIERS</t>
  </si>
  <si>
    <t>VACQUIE Jean-Philippe - BASTIDE  Julien</t>
  </si>
  <si>
    <t>LANTUECH Bertand - SOLAGES Quentin</t>
  </si>
  <si>
    <t>LOLO 2</t>
  </si>
  <si>
    <t>VIALARD Laurent -VIALARD Loïc</t>
  </si>
  <si>
    <t>LECUREUIL Julien - TURLAN Raphaël</t>
  </si>
  <si>
    <t>48/48</t>
  </si>
  <si>
    <t>AAPPMA MASSIAC - SAINT FLOUR</t>
  </si>
  <si>
    <t>MAURIN Aurélien - GUILLEC Clément</t>
  </si>
  <si>
    <t>HALIEU-ETHIQUE</t>
  </si>
  <si>
    <t>LOCOGE Garbriel - BOUARD Jérôme</t>
  </si>
  <si>
    <t>GRIMAL Sébastien - MALLET Fabrice</t>
  </si>
  <si>
    <t>FARON Thierry - GATT Antoine</t>
  </si>
  <si>
    <t>MINICI Sylvain - RICARD Mathieu - BOUVIALA Christian</t>
  </si>
  <si>
    <t>PRADEL Nicolas - ARRUFAT Cédric - FABRE Mathieu</t>
  </si>
  <si>
    <t>PEALLAT Aurélien - DA COSTA Silverio - PAILLER Romain</t>
  </si>
  <si>
    <t>RAIA Fabien - MASSON Laurence</t>
  </si>
  <si>
    <t>FILOU - MITCHEL - ABU GARCIA - BERKLEY PURE FISHING</t>
  </si>
  <si>
    <t>JOANNET Raphaël - MAISTRELLO Jimmy</t>
  </si>
  <si>
    <t>42/73</t>
  </si>
  <si>
    <t>BERKLEY PURE FISHING</t>
  </si>
  <si>
    <t>LEGENDRE Sylvain - DUMOUTIER Quentin</t>
  </si>
  <si>
    <t>74/74</t>
  </si>
  <si>
    <t>AUTAIN PECHE - ACEF</t>
  </si>
  <si>
    <t>BARGE Hervé - COGNET Guilhem</t>
  </si>
  <si>
    <t>42/58</t>
  </si>
  <si>
    <t>BONNARD Pierre - BANNARD Michel</t>
  </si>
  <si>
    <t xml:space="preserve">LES BIQUETS </t>
  </si>
  <si>
    <t>SAPAY Jean-Michel - VIARD Lionel</t>
  </si>
  <si>
    <t>SERGE - TEAM BASS BOAT EUROPE</t>
  </si>
  <si>
    <t>BONHOMME Thierry - ROZAND Stéphane</t>
  </si>
  <si>
    <t>01/01</t>
  </si>
  <si>
    <t>CLUB AMC</t>
  </si>
  <si>
    <t>DIOUX François - FRACHOT Kévin</t>
  </si>
  <si>
    <t>58/58</t>
  </si>
  <si>
    <t>LA PANNECIERE - CLUB MORVAN CARNASSIERS</t>
  </si>
  <si>
    <t>DIOUX Jean-Bernard - MENOT Hervé</t>
  </si>
  <si>
    <t>LES BOULIGNOTS</t>
  </si>
  <si>
    <t>AUBONNET Yannick - BARNAY Mickël</t>
  </si>
  <si>
    <t>ULTIMATE FISHING</t>
  </si>
  <si>
    <t>REGNAULT Denis - GUICHON Nicolas</t>
  </si>
  <si>
    <t>42/69</t>
  </si>
  <si>
    <t>NASKAN</t>
  </si>
  <si>
    <t>MARGUET Pierre Antoine - IVORRA Romain</t>
  </si>
  <si>
    <t>PREYNAT Hervé - AURORA Christophe</t>
  </si>
  <si>
    <t>01/42</t>
  </si>
  <si>
    <t>ASSOCIATION MORVAN CARNASSIERS</t>
  </si>
  <si>
    <t>DEVELAY Alain - CRAMAN Serge</t>
  </si>
  <si>
    <t>71/58</t>
  </si>
  <si>
    <t>TOJOLINE - SAVAGE GEAR</t>
  </si>
  <si>
    <t>THEVENET Anthony - GELIN Tony</t>
  </si>
  <si>
    <t>69/71</t>
  </si>
  <si>
    <t>IELODORADO</t>
  </si>
  <si>
    <t>BOURGUIN Jean-Louis - LEGE Christophe</t>
  </si>
  <si>
    <t>GENOT Damien - POINCOT Stéphane</t>
  </si>
  <si>
    <t>01/38</t>
  </si>
  <si>
    <t>MERINGUE</t>
  </si>
  <si>
    <t>CHOMAT Gérald - GIRARD Ludovic</t>
  </si>
  <si>
    <t>GUILLEMET Cédric - GENETE Julien</t>
  </si>
  <si>
    <t>WILLANGE - PEZON ET MICHEL - ILLEX - LUND - GUNKI</t>
  </si>
  <si>
    <t>BERLIOUX Robert - GAY Sébastien</t>
  </si>
  <si>
    <t>38/42</t>
  </si>
  <si>
    <t>GERONIMO - PEZON ET MICHEL - ILLEX  - GUNKI</t>
  </si>
  <si>
    <t>ROIRON Thomas - USSEGLIO David</t>
  </si>
  <si>
    <t>42/38</t>
  </si>
  <si>
    <t>BURNICHON Benjamin -VICHY Aurélien</t>
  </si>
  <si>
    <t>KING OF FISHING</t>
  </si>
  <si>
    <t>DEZAN Jérôme - D'AMATO Massimo</t>
  </si>
  <si>
    <t>BLATTER Olivier - VAILLANT Cyril</t>
  </si>
  <si>
    <t>89/01</t>
  </si>
  <si>
    <t>ALLARD Xavier - HUGUET Cédric</t>
  </si>
  <si>
    <t>LUND</t>
  </si>
  <si>
    <t>JONARD Marc - DE ARAJO Alfredo</t>
  </si>
  <si>
    <t>DUVAL David - PAULION Serge</t>
  </si>
  <si>
    <t>FORYS Jonathan - HALARD Romaric</t>
  </si>
  <si>
    <t>03/58</t>
  </si>
  <si>
    <t>BERCHE Nicolas - DELBAERE Loïc - MONPEYSSEN Anthony</t>
  </si>
  <si>
    <t>ALBINET Eric - MOLES Mathieu - THIERS Fabrice</t>
  </si>
  <si>
    <t>²</t>
  </si>
  <si>
    <t>QUICHAUD Laurent - LAVERGNE Sébastien - RAMAT Claude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</si>
</sst>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26"/>
      <color indexed="10"/>
      <name val="Bauhaus 93"/>
      <family val="5"/>
    </font>
    <font>
      <sz val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6"/>
      <color rgb="FFFF0000"/>
      <name val="Bauhaus 93"/>
      <family val="5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wrapText="1"/>
    </xf>
    <xf numFmtId="49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8" fillId="0" borderId="13" xfId="0" applyFont="1" applyBorder="1" applyAlignment="1">
      <alignment horizontal="center" vertical="center" textRotation="45"/>
    </xf>
    <xf numFmtId="0" fontId="48" fillId="0" borderId="14" xfId="0" applyFont="1" applyBorder="1" applyAlignment="1">
      <alignment horizontal="center" vertical="center" textRotation="45"/>
    </xf>
    <xf numFmtId="0" fontId="48" fillId="0" borderId="13" xfId="0" applyFont="1" applyFill="1" applyBorder="1" applyAlignment="1">
      <alignment horizontal="center" vertical="center" textRotation="45"/>
    </xf>
    <xf numFmtId="0" fontId="48" fillId="0" borderId="14" xfId="0" applyFont="1" applyFill="1" applyBorder="1" applyAlignment="1">
      <alignment horizontal="center" vertical="center" textRotation="45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textRotation="45"/>
    </xf>
    <xf numFmtId="49" fontId="3" fillId="0" borderId="14" xfId="0" applyNumberFormat="1" applyFont="1" applyFill="1" applyBorder="1" applyAlignment="1">
      <alignment horizontal="center" vertical="center" textRotation="45"/>
    </xf>
    <xf numFmtId="49" fontId="3" fillId="0" borderId="15" xfId="0" applyNumberFormat="1" applyFont="1" applyFill="1" applyBorder="1" applyAlignment="1">
      <alignment horizontal="center" vertical="center" textRotation="45"/>
    </xf>
    <xf numFmtId="0" fontId="49" fillId="0" borderId="13" xfId="0" applyFont="1" applyBorder="1" applyAlignment="1">
      <alignment horizontal="center" vertical="center" textRotation="45"/>
    </xf>
    <xf numFmtId="0" fontId="49" fillId="0" borderId="14" xfId="0" applyFont="1" applyBorder="1" applyAlignment="1">
      <alignment horizontal="center" vertical="center" textRotation="45"/>
    </xf>
    <xf numFmtId="0" fontId="49" fillId="0" borderId="13" xfId="0" applyFont="1" applyBorder="1" applyAlignment="1">
      <alignment horizontal="center" textRotation="45" wrapText="1"/>
    </xf>
    <xf numFmtId="0" fontId="49" fillId="0" borderId="14" xfId="0" applyFont="1" applyBorder="1" applyAlignment="1">
      <alignment horizontal="center" textRotation="45" wrapText="1"/>
    </xf>
    <xf numFmtId="0" fontId="49" fillId="0" borderId="15" xfId="0" applyFont="1" applyBorder="1" applyAlignment="1">
      <alignment horizontal="center" textRotation="45" wrapText="1"/>
    </xf>
    <xf numFmtId="0" fontId="2" fillId="0" borderId="16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wrapText="1"/>
    </xf>
    <xf numFmtId="0" fontId="30" fillId="0" borderId="0" xfId="0" applyFont="1" applyFill="1" applyAlignment="1">
      <alignment horizontal="left" vertical="center" wrapText="1"/>
    </xf>
    <xf numFmtId="49" fontId="3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142875</xdr:rowOff>
    </xdr:from>
    <xdr:to>
      <xdr:col>11</xdr:col>
      <xdr:colOff>9525</xdr:colOff>
      <xdr:row>4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42875"/>
          <a:ext cx="3209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143</xdr:row>
      <xdr:rowOff>19050</xdr:rowOff>
    </xdr:from>
    <xdr:to>
      <xdr:col>10</xdr:col>
      <xdr:colOff>762000</xdr:colOff>
      <xdr:row>149</xdr:row>
      <xdr:rowOff>38100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78676500"/>
          <a:ext cx="4543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9"/>
  <sheetViews>
    <sheetView tabSelected="1" workbookViewId="0" topLeftCell="A1">
      <selection activeCell="M142" sqref="M142"/>
    </sheetView>
  </sheetViews>
  <sheetFormatPr defaultColWidth="11.421875" defaultRowHeight="15"/>
  <cols>
    <col min="1" max="1" width="5.421875" style="2" customWidth="1"/>
    <col min="2" max="2" width="31.57421875" style="4" customWidth="1"/>
    <col min="3" max="3" width="20.140625" style="10" customWidth="1"/>
    <col min="4" max="4" width="7.421875" style="5" customWidth="1"/>
    <col min="5" max="5" width="9.28125" style="1" customWidth="1"/>
    <col min="6" max="6" width="11.8515625" style="1" customWidth="1"/>
    <col min="7" max="7" width="9.28125" style="3" customWidth="1"/>
    <col min="8" max="8" width="9.421875" style="1" customWidth="1"/>
    <col min="9" max="9" width="10.00390625" style="3" customWidth="1"/>
    <col min="10" max="10" width="9.8515625" style="1" customWidth="1"/>
    <col min="11" max="11" width="13.00390625" style="1" customWidth="1"/>
  </cols>
  <sheetData>
    <row r="1" ht="15"/>
    <row r="2" spans="1:9" ht="15" customHeight="1">
      <c r="A2" s="24" t="s">
        <v>107</v>
      </c>
      <c r="B2" s="25"/>
      <c r="C2" s="25"/>
      <c r="D2" s="25"/>
      <c r="E2" s="25"/>
      <c r="F2" s="25"/>
      <c r="G2" s="25"/>
      <c r="H2" s="2"/>
      <c r="I2" s="18"/>
    </row>
    <row r="3" spans="1:9" ht="15" customHeight="1">
      <c r="A3" s="25"/>
      <c r="B3" s="25"/>
      <c r="C3" s="25"/>
      <c r="D3" s="25"/>
      <c r="E3" s="25"/>
      <c r="F3" s="25"/>
      <c r="G3" s="25"/>
      <c r="H3" s="2"/>
      <c r="I3" s="18"/>
    </row>
    <row r="4" ht="15"/>
    <row r="5" ht="15.75" thickBot="1"/>
    <row r="6" spans="1:11" ht="15.75" thickTop="1">
      <c r="A6" s="40" t="s">
        <v>0</v>
      </c>
      <c r="B6" s="40" t="s">
        <v>42</v>
      </c>
      <c r="C6" s="45" t="s">
        <v>43</v>
      </c>
      <c r="D6" s="32" t="s">
        <v>41</v>
      </c>
      <c r="E6" s="26" t="s">
        <v>45</v>
      </c>
      <c r="F6" s="35" t="s">
        <v>46</v>
      </c>
      <c r="G6" s="28" t="s">
        <v>47</v>
      </c>
      <c r="H6" s="26" t="s">
        <v>48</v>
      </c>
      <c r="I6" s="28" t="s">
        <v>49</v>
      </c>
      <c r="J6" s="30" t="s">
        <v>17</v>
      </c>
      <c r="K6" s="37" t="s">
        <v>44</v>
      </c>
    </row>
    <row r="7" spans="1:11" ht="15">
      <c r="A7" s="41"/>
      <c r="B7" s="43"/>
      <c r="C7" s="46"/>
      <c r="D7" s="33"/>
      <c r="E7" s="27"/>
      <c r="F7" s="36"/>
      <c r="G7" s="29"/>
      <c r="H7" s="27"/>
      <c r="I7" s="29"/>
      <c r="J7" s="31"/>
      <c r="K7" s="38"/>
    </row>
    <row r="8" spans="1:11" ht="41.25" customHeight="1" thickBot="1">
      <c r="A8" s="42"/>
      <c r="B8" s="44"/>
      <c r="C8" s="47"/>
      <c r="D8" s="34"/>
      <c r="E8" s="27"/>
      <c r="F8" s="36"/>
      <c r="G8" s="29"/>
      <c r="H8" s="27"/>
      <c r="I8" s="29"/>
      <c r="J8" s="31"/>
      <c r="K8" s="39"/>
    </row>
    <row r="9" spans="1:11" s="20" customFormat="1" ht="45" customHeight="1" thickTop="1">
      <c r="A9" s="11">
        <v>81</v>
      </c>
      <c r="B9" s="12" t="s">
        <v>51</v>
      </c>
      <c r="C9" s="12" t="s">
        <v>151</v>
      </c>
      <c r="D9" s="16" t="s">
        <v>52</v>
      </c>
      <c r="E9" s="19">
        <v>910</v>
      </c>
      <c r="F9" s="19">
        <v>900</v>
      </c>
      <c r="G9" s="19"/>
      <c r="H9" s="19"/>
      <c r="I9" s="19">
        <v>500</v>
      </c>
      <c r="J9" s="19">
        <f>SUM(E9:I9)</f>
        <v>2310</v>
      </c>
      <c r="K9" s="19">
        <f>K8+1</f>
        <v>1</v>
      </c>
    </row>
    <row r="10" spans="1:14" s="20" customFormat="1" ht="45" customHeight="1">
      <c r="A10" s="21">
        <v>87</v>
      </c>
      <c r="B10" s="48" t="s">
        <v>157</v>
      </c>
      <c r="C10" s="49" t="s">
        <v>158</v>
      </c>
      <c r="D10" s="50" t="s">
        <v>3</v>
      </c>
      <c r="E10" s="21"/>
      <c r="F10" s="21"/>
      <c r="G10" s="21">
        <v>577.5</v>
      </c>
      <c r="H10" s="21">
        <v>1120</v>
      </c>
      <c r="I10" s="21">
        <v>557</v>
      </c>
      <c r="J10" s="21">
        <f>SUM(E10:I10)</f>
        <v>2254.5</v>
      </c>
      <c r="K10" s="21">
        <f>K9+1</f>
        <v>2</v>
      </c>
      <c r="L10" s="51"/>
      <c r="M10" s="51"/>
      <c r="N10" s="51"/>
    </row>
    <row r="11" spans="1:17" s="20" customFormat="1" ht="45" customHeight="1">
      <c r="A11" s="13">
        <v>41</v>
      </c>
      <c r="B11" s="14" t="s">
        <v>38</v>
      </c>
      <c r="C11" s="14" t="s">
        <v>39</v>
      </c>
      <c r="D11" s="17" t="s">
        <v>13</v>
      </c>
      <c r="E11" s="21">
        <v>854</v>
      </c>
      <c r="F11" s="21">
        <v>681</v>
      </c>
      <c r="G11" s="21"/>
      <c r="H11" s="21">
        <v>642</v>
      </c>
      <c r="I11" s="21"/>
      <c r="J11" s="21">
        <f>SUM(E11:I11)</f>
        <v>2177</v>
      </c>
      <c r="K11" s="21">
        <f>K10+1</f>
        <v>3</v>
      </c>
      <c r="O11" s="51"/>
      <c r="P11" s="51"/>
      <c r="Q11" s="51"/>
    </row>
    <row r="12" spans="1:11" s="20" customFormat="1" ht="45" customHeight="1">
      <c r="A12" s="13">
        <v>11</v>
      </c>
      <c r="B12" s="14" t="s">
        <v>30</v>
      </c>
      <c r="C12" s="14" t="s">
        <v>184</v>
      </c>
      <c r="D12" s="17" t="s">
        <v>14</v>
      </c>
      <c r="E12" s="21">
        <v>790</v>
      </c>
      <c r="F12" s="21">
        <v>856</v>
      </c>
      <c r="G12" s="21"/>
      <c r="H12" s="21">
        <v>503</v>
      </c>
      <c r="I12" s="21"/>
      <c r="J12" s="21">
        <f>SUM(E12:I12)</f>
        <v>2149</v>
      </c>
      <c r="K12" s="21">
        <f>K11+1</f>
        <v>4</v>
      </c>
    </row>
    <row r="13" spans="1:11" s="20" customFormat="1" ht="45" customHeight="1">
      <c r="A13" s="13">
        <v>10</v>
      </c>
      <c r="B13" s="14"/>
      <c r="C13" s="14" t="s">
        <v>182</v>
      </c>
      <c r="D13" s="17" t="s">
        <v>7</v>
      </c>
      <c r="E13" s="21">
        <v>767</v>
      </c>
      <c r="F13" s="21">
        <v>550</v>
      </c>
      <c r="G13" s="21"/>
      <c r="H13" s="21"/>
      <c r="I13" s="21">
        <v>820</v>
      </c>
      <c r="J13" s="21">
        <f>SUM(E13:I13)</f>
        <v>2137</v>
      </c>
      <c r="K13" s="21">
        <f>K12+1</f>
        <v>5</v>
      </c>
    </row>
    <row r="14" spans="1:11" s="20" customFormat="1" ht="45" customHeight="1">
      <c r="A14" s="13">
        <v>86</v>
      </c>
      <c r="B14" s="14" t="s">
        <v>59</v>
      </c>
      <c r="C14" s="14" t="s">
        <v>60</v>
      </c>
      <c r="D14" s="17" t="s">
        <v>8</v>
      </c>
      <c r="E14" s="21">
        <v>900</v>
      </c>
      <c r="F14" s="21">
        <v>645</v>
      </c>
      <c r="G14" s="21"/>
      <c r="H14" s="21"/>
      <c r="I14" s="21">
        <v>500</v>
      </c>
      <c r="J14" s="21">
        <f>SUM(E14:I14)</f>
        <v>2045</v>
      </c>
      <c r="K14" s="21">
        <f>K13+1</f>
        <v>6</v>
      </c>
    </row>
    <row r="15" spans="1:17" s="20" customFormat="1" ht="45" customHeight="1">
      <c r="A15" s="13">
        <v>92</v>
      </c>
      <c r="B15" s="14" t="s">
        <v>92</v>
      </c>
      <c r="C15" s="14" t="s">
        <v>93</v>
      </c>
      <c r="D15" s="17" t="s">
        <v>2</v>
      </c>
      <c r="E15" s="21"/>
      <c r="F15" s="21">
        <v>795</v>
      </c>
      <c r="G15" s="21"/>
      <c r="H15" s="21">
        <v>812</v>
      </c>
      <c r="I15" s="21">
        <v>430</v>
      </c>
      <c r="J15" s="21">
        <f>SUM(E15:I15)</f>
        <v>2037</v>
      </c>
      <c r="K15" s="21">
        <f>K14+1</f>
        <v>7</v>
      </c>
      <c r="O15" s="51"/>
      <c r="P15" s="51"/>
      <c r="Q15" s="51"/>
    </row>
    <row r="16" spans="1:11" s="20" customFormat="1" ht="45" customHeight="1">
      <c r="A16" s="13">
        <v>15</v>
      </c>
      <c r="B16" s="14" t="s">
        <v>187</v>
      </c>
      <c r="C16" s="14" t="s">
        <v>111</v>
      </c>
      <c r="D16" s="17" t="s">
        <v>54</v>
      </c>
      <c r="E16" s="21">
        <v>800</v>
      </c>
      <c r="F16" s="21">
        <v>690</v>
      </c>
      <c r="G16" s="21"/>
      <c r="H16" s="21">
        <v>541</v>
      </c>
      <c r="I16" s="21"/>
      <c r="J16" s="21">
        <f>SUM(E16:I16)</f>
        <v>2031</v>
      </c>
      <c r="K16" s="21">
        <f>K15+1</f>
        <v>8</v>
      </c>
    </row>
    <row r="17" spans="1:17" s="20" customFormat="1" ht="45" customHeight="1">
      <c r="A17" s="13">
        <v>53</v>
      </c>
      <c r="B17" s="14" t="s">
        <v>50</v>
      </c>
      <c r="C17" s="14" t="s">
        <v>219</v>
      </c>
      <c r="D17" s="17" t="s">
        <v>6</v>
      </c>
      <c r="E17" s="21">
        <v>770</v>
      </c>
      <c r="F17" s="21">
        <v>564</v>
      </c>
      <c r="G17" s="21"/>
      <c r="H17" s="21">
        <v>630</v>
      </c>
      <c r="I17" s="21"/>
      <c r="J17" s="21">
        <f>SUM(E17:I17)</f>
        <v>1964</v>
      </c>
      <c r="K17" s="21">
        <f>K16+1</f>
        <v>9</v>
      </c>
      <c r="O17" s="51"/>
      <c r="P17" s="51"/>
      <c r="Q17" s="51"/>
    </row>
    <row r="18" spans="1:17" s="20" customFormat="1" ht="45" customHeight="1">
      <c r="A18" s="13">
        <v>36</v>
      </c>
      <c r="B18" s="14" t="s">
        <v>55</v>
      </c>
      <c r="C18" s="14" t="s">
        <v>185</v>
      </c>
      <c r="D18" s="17" t="s">
        <v>4</v>
      </c>
      <c r="E18" s="21">
        <v>610</v>
      </c>
      <c r="F18" s="21">
        <v>750</v>
      </c>
      <c r="G18" s="21"/>
      <c r="H18" s="21"/>
      <c r="I18" s="21">
        <v>590</v>
      </c>
      <c r="J18" s="21">
        <f>SUM(E18:I18)</f>
        <v>1950</v>
      </c>
      <c r="K18" s="21">
        <f>K17+1</f>
        <v>10</v>
      </c>
      <c r="O18" s="51"/>
      <c r="P18" s="51"/>
      <c r="Q18" s="51"/>
    </row>
    <row r="19" spans="1:17" s="20" customFormat="1" ht="45" customHeight="1">
      <c r="A19" s="13">
        <v>35</v>
      </c>
      <c r="B19" s="14" t="s">
        <v>62</v>
      </c>
      <c r="C19" s="14" t="s">
        <v>63</v>
      </c>
      <c r="D19" s="17" t="s">
        <v>23</v>
      </c>
      <c r="E19" s="21">
        <v>669</v>
      </c>
      <c r="F19" s="21">
        <v>652</v>
      </c>
      <c r="G19" s="21"/>
      <c r="H19" s="21">
        <v>620</v>
      </c>
      <c r="I19" s="21"/>
      <c r="J19" s="21">
        <f>SUM(E19:I19)</f>
        <v>1941</v>
      </c>
      <c r="K19" s="21">
        <f>K18+1</f>
        <v>11</v>
      </c>
      <c r="O19" s="51"/>
      <c r="P19" s="51"/>
      <c r="Q19" s="51"/>
    </row>
    <row r="20" spans="1:17" s="20" customFormat="1" ht="45" customHeight="1">
      <c r="A20" s="13">
        <v>44</v>
      </c>
      <c r="B20" s="14" t="s">
        <v>26</v>
      </c>
      <c r="C20" s="14" t="s">
        <v>176</v>
      </c>
      <c r="D20" s="17" t="s">
        <v>3</v>
      </c>
      <c r="E20" s="21">
        <v>830</v>
      </c>
      <c r="F20" s="21">
        <v>0</v>
      </c>
      <c r="G20" s="21"/>
      <c r="H20" s="21">
        <v>600</v>
      </c>
      <c r="I20" s="21">
        <v>500</v>
      </c>
      <c r="J20" s="21">
        <f>SUM(E20:I20)</f>
        <v>1930</v>
      </c>
      <c r="K20" s="21">
        <f>K19+1</f>
        <v>12</v>
      </c>
      <c r="O20" s="51"/>
      <c r="P20" s="51"/>
      <c r="Q20" s="51"/>
    </row>
    <row r="21" spans="1:11" s="20" customFormat="1" ht="45" customHeight="1">
      <c r="A21" s="13">
        <v>13</v>
      </c>
      <c r="B21" s="15" t="s">
        <v>101</v>
      </c>
      <c r="C21" s="14" t="s">
        <v>173</v>
      </c>
      <c r="D21" s="17">
        <v>21245</v>
      </c>
      <c r="E21" s="21"/>
      <c r="F21" s="21">
        <v>1110</v>
      </c>
      <c r="G21" s="21">
        <v>335</v>
      </c>
      <c r="H21" s="21"/>
      <c r="I21" s="21">
        <v>455</v>
      </c>
      <c r="J21" s="21">
        <f>SUM(E21:I21)</f>
        <v>1900</v>
      </c>
      <c r="K21" s="21">
        <f>K20+1</f>
        <v>13</v>
      </c>
    </row>
    <row r="22" spans="1:17" s="20" customFormat="1" ht="45" customHeight="1">
      <c r="A22" s="13">
        <v>68</v>
      </c>
      <c r="B22" s="14" t="s">
        <v>108</v>
      </c>
      <c r="C22" s="14" t="s">
        <v>11</v>
      </c>
      <c r="D22" s="17" t="s">
        <v>3</v>
      </c>
      <c r="E22" s="21">
        <v>670</v>
      </c>
      <c r="F22" s="21">
        <v>705</v>
      </c>
      <c r="G22" s="21"/>
      <c r="H22" s="21"/>
      <c r="I22" s="21">
        <v>510</v>
      </c>
      <c r="J22" s="21">
        <f>SUM(E22:I22)</f>
        <v>1885</v>
      </c>
      <c r="K22" s="21">
        <f>K21+1</f>
        <v>14</v>
      </c>
      <c r="O22" s="51"/>
      <c r="P22" s="51"/>
      <c r="Q22" s="51"/>
    </row>
    <row r="23" spans="1:11" s="20" customFormat="1" ht="45" customHeight="1">
      <c r="A23" s="13">
        <v>85</v>
      </c>
      <c r="B23" s="14" t="s">
        <v>76</v>
      </c>
      <c r="C23" s="14" t="s">
        <v>77</v>
      </c>
      <c r="D23" s="17" t="s">
        <v>78</v>
      </c>
      <c r="E23" s="21">
        <v>850</v>
      </c>
      <c r="F23" s="21"/>
      <c r="G23" s="21">
        <v>425</v>
      </c>
      <c r="H23" s="21">
        <v>600</v>
      </c>
      <c r="I23" s="21"/>
      <c r="J23" s="21">
        <f>SUM(E23:I23)</f>
        <v>1875</v>
      </c>
      <c r="K23" s="21">
        <f>K22+1</f>
        <v>15</v>
      </c>
    </row>
    <row r="24" spans="1:11" s="20" customFormat="1" ht="45" customHeight="1">
      <c r="A24" s="13">
        <v>16</v>
      </c>
      <c r="B24" s="14" t="s">
        <v>53</v>
      </c>
      <c r="C24" s="14" t="s">
        <v>18</v>
      </c>
      <c r="D24" s="17" t="s">
        <v>9</v>
      </c>
      <c r="E24" s="21">
        <v>772</v>
      </c>
      <c r="F24" s="21">
        <v>595</v>
      </c>
      <c r="G24" s="21"/>
      <c r="H24" s="21">
        <v>503</v>
      </c>
      <c r="I24" s="21"/>
      <c r="J24" s="21">
        <f>SUM(E24:I24)</f>
        <v>1870</v>
      </c>
      <c r="K24" s="21">
        <f>K23+1</f>
        <v>16</v>
      </c>
    </row>
    <row r="25" spans="1:11" s="20" customFormat="1" ht="45" customHeight="1">
      <c r="A25" s="13">
        <v>88</v>
      </c>
      <c r="B25" s="14"/>
      <c r="C25" s="14" t="s">
        <v>179</v>
      </c>
      <c r="D25" s="17" t="s">
        <v>8</v>
      </c>
      <c r="E25" s="21">
        <v>615</v>
      </c>
      <c r="F25" s="21"/>
      <c r="G25" s="21"/>
      <c r="H25" s="21">
        <v>630</v>
      </c>
      <c r="I25" s="21">
        <v>610</v>
      </c>
      <c r="J25" s="21">
        <f>SUM(E25:I25)</f>
        <v>1855</v>
      </c>
      <c r="K25" s="21">
        <f>K24+1</f>
        <v>17</v>
      </c>
    </row>
    <row r="26" spans="1:17" s="51" customFormat="1" ht="45" customHeight="1">
      <c r="A26" s="13">
        <v>2</v>
      </c>
      <c r="B26" s="14"/>
      <c r="C26" s="14" t="s">
        <v>61</v>
      </c>
      <c r="D26" s="17" t="s">
        <v>12</v>
      </c>
      <c r="E26" s="21"/>
      <c r="F26" s="21">
        <v>612</v>
      </c>
      <c r="G26" s="21"/>
      <c r="H26" s="21">
        <v>533</v>
      </c>
      <c r="I26" s="21">
        <v>703</v>
      </c>
      <c r="J26" s="21">
        <f>SUM(E26:I26)</f>
        <v>1848</v>
      </c>
      <c r="K26" s="21">
        <f>K25+1</f>
        <v>18</v>
      </c>
      <c r="L26" s="20"/>
      <c r="M26" s="20"/>
      <c r="N26" s="20"/>
      <c r="O26" s="20"/>
      <c r="P26" s="20"/>
      <c r="Q26" s="20"/>
    </row>
    <row r="27" spans="1:17" s="51" customFormat="1" ht="45" customHeight="1">
      <c r="A27" s="13">
        <v>7</v>
      </c>
      <c r="B27" s="14"/>
      <c r="C27" s="14" t="s">
        <v>110</v>
      </c>
      <c r="D27" s="17" t="s">
        <v>5</v>
      </c>
      <c r="E27" s="21">
        <v>0</v>
      </c>
      <c r="F27" s="21">
        <v>500</v>
      </c>
      <c r="G27" s="21">
        <v>710</v>
      </c>
      <c r="H27" s="21">
        <v>560</v>
      </c>
      <c r="I27" s="21"/>
      <c r="J27" s="21">
        <f>SUM(E27:I27)</f>
        <v>1770</v>
      </c>
      <c r="K27" s="21">
        <f>K26+1</f>
        <v>19</v>
      </c>
      <c r="L27" s="20"/>
      <c r="M27" s="20"/>
      <c r="N27" s="20"/>
      <c r="O27" s="20"/>
      <c r="P27" s="20"/>
      <c r="Q27" s="20"/>
    </row>
    <row r="28" spans="1:14" s="51" customFormat="1" ht="45" customHeight="1">
      <c r="A28" s="13">
        <v>25</v>
      </c>
      <c r="B28" s="14" t="s">
        <v>102</v>
      </c>
      <c r="C28" s="14" t="s">
        <v>33</v>
      </c>
      <c r="D28" s="17" t="s">
        <v>3</v>
      </c>
      <c r="E28" s="21"/>
      <c r="F28" s="21">
        <v>610</v>
      </c>
      <c r="G28" s="21">
        <v>625</v>
      </c>
      <c r="H28" s="21">
        <v>532</v>
      </c>
      <c r="I28" s="21"/>
      <c r="J28" s="21">
        <f>SUM(E28:I28)</f>
        <v>1767</v>
      </c>
      <c r="K28" s="21">
        <f>K27+1</f>
        <v>20</v>
      </c>
      <c r="L28" s="20"/>
      <c r="M28" s="20"/>
      <c r="N28" s="20"/>
    </row>
    <row r="29" spans="1:17" s="51" customFormat="1" ht="45" customHeight="1">
      <c r="A29" s="13">
        <v>6</v>
      </c>
      <c r="B29" s="14" t="s">
        <v>186</v>
      </c>
      <c r="C29" s="14" t="s">
        <v>112</v>
      </c>
      <c r="D29" s="17">
        <v>42339</v>
      </c>
      <c r="E29" s="21"/>
      <c r="F29" s="21">
        <v>672</v>
      </c>
      <c r="G29" s="21">
        <v>540</v>
      </c>
      <c r="H29" s="21"/>
      <c r="I29" s="21">
        <v>550</v>
      </c>
      <c r="J29" s="21">
        <f>SUM(E29:I29)</f>
        <v>1762</v>
      </c>
      <c r="K29" s="21">
        <f>K28+1</f>
        <v>21</v>
      </c>
      <c r="L29" s="20"/>
      <c r="M29" s="20"/>
      <c r="N29" s="20"/>
      <c r="O29" s="20"/>
      <c r="P29" s="20"/>
      <c r="Q29" s="20"/>
    </row>
    <row r="30" spans="1:14" s="51" customFormat="1" ht="45" customHeight="1">
      <c r="A30" s="13">
        <v>38</v>
      </c>
      <c r="B30" s="14" t="s">
        <v>32</v>
      </c>
      <c r="C30" s="14" t="s">
        <v>175</v>
      </c>
      <c r="D30" s="17" t="s">
        <v>3</v>
      </c>
      <c r="E30" s="21"/>
      <c r="F30" s="21">
        <v>570</v>
      </c>
      <c r="G30" s="21">
        <v>644</v>
      </c>
      <c r="H30" s="21">
        <v>502</v>
      </c>
      <c r="I30" s="21"/>
      <c r="J30" s="21">
        <f>SUM(E30:I30)</f>
        <v>1716</v>
      </c>
      <c r="K30" s="21">
        <f>K29+1</f>
        <v>22</v>
      </c>
      <c r="L30" s="20"/>
      <c r="M30" s="20"/>
      <c r="N30" s="20"/>
    </row>
    <row r="31" spans="1:14" s="51" customFormat="1" ht="45" customHeight="1">
      <c r="A31" s="13">
        <v>97</v>
      </c>
      <c r="B31" s="14"/>
      <c r="C31" s="14" t="s">
        <v>35</v>
      </c>
      <c r="D31" s="17" t="s">
        <v>34</v>
      </c>
      <c r="E31" s="21">
        <v>834</v>
      </c>
      <c r="F31" s="21"/>
      <c r="G31" s="21">
        <v>360</v>
      </c>
      <c r="H31" s="21">
        <v>508</v>
      </c>
      <c r="I31" s="21"/>
      <c r="J31" s="21">
        <f>SUM(E31:I31)</f>
        <v>1702</v>
      </c>
      <c r="K31" s="21">
        <f>K30+1</f>
        <v>23</v>
      </c>
      <c r="L31" s="20"/>
      <c r="M31" s="20"/>
      <c r="N31" s="20"/>
    </row>
    <row r="32" spans="1:14" s="51" customFormat="1" ht="45" customHeight="1">
      <c r="A32" s="13">
        <v>22</v>
      </c>
      <c r="B32" s="14" t="s">
        <v>82</v>
      </c>
      <c r="C32" s="14" t="s">
        <v>29</v>
      </c>
      <c r="D32" s="17" t="s">
        <v>3</v>
      </c>
      <c r="E32" s="21">
        <v>640</v>
      </c>
      <c r="F32" s="21">
        <v>0</v>
      </c>
      <c r="G32" s="21"/>
      <c r="H32" s="21">
        <v>605</v>
      </c>
      <c r="I32" s="21">
        <v>456</v>
      </c>
      <c r="J32" s="21">
        <f>SUM(E32:I32)</f>
        <v>1701</v>
      </c>
      <c r="K32" s="21">
        <f>K31+1</f>
        <v>24</v>
      </c>
      <c r="L32" s="20"/>
      <c r="M32" s="20"/>
      <c r="N32" s="20"/>
    </row>
    <row r="33" spans="1:17" s="51" customFormat="1" ht="45" customHeight="1">
      <c r="A33" s="13">
        <v>26</v>
      </c>
      <c r="B33" s="15" t="s">
        <v>98</v>
      </c>
      <c r="C33" s="14" t="s">
        <v>99</v>
      </c>
      <c r="D33" s="17" t="s">
        <v>3</v>
      </c>
      <c r="E33" s="21"/>
      <c r="F33" s="21">
        <v>600</v>
      </c>
      <c r="G33" s="21"/>
      <c r="H33" s="21">
        <v>635</v>
      </c>
      <c r="I33" s="21">
        <v>450</v>
      </c>
      <c r="J33" s="21">
        <f>SUM(E33:I33)</f>
        <v>1685</v>
      </c>
      <c r="K33" s="21">
        <f>K32+1</f>
        <v>25</v>
      </c>
      <c r="L33" s="20"/>
      <c r="M33" s="20"/>
      <c r="N33" s="20"/>
      <c r="Q33" s="51" t="s">
        <v>283</v>
      </c>
    </row>
    <row r="34" spans="1:14" s="51" customFormat="1" ht="45" customHeight="1">
      <c r="A34" s="13">
        <v>29</v>
      </c>
      <c r="B34" s="14" t="s">
        <v>56</v>
      </c>
      <c r="C34" s="14" t="s">
        <v>281</v>
      </c>
      <c r="D34" s="17" t="s">
        <v>8</v>
      </c>
      <c r="E34" s="21">
        <v>685</v>
      </c>
      <c r="F34" s="21"/>
      <c r="G34" s="21"/>
      <c r="H34" s="21">
        <v>530</v>
      </c>
      <c r="I34" s="21">
        <v>451</v>
      </c>
      <c r="J34" s="21">
        <f>SUM(E34:I34)</f>
        <v>1666</v>
      </c>
      <c r="K34" s="21">
        <f>K33+1</f>
        <v>26</v>
      </c>
      <c r="L34" s="20"/>
      <c r="M34" s="20"/>
      <c r="N34" s="20"/>
    </row>
    <row r="35" spans="1:17" s="51" customFormat="1" ht="45" customHeight="1">
      <c r="A35" s="21">
        <v>83</v>
      </c>
      <c r="B35" s="48" t="s">
        <v>168</v>
      </c>
      <c r="C35" s="49" t="s">
        <v>282</v>
      </c>
      <c r="D35" s="50" t="s">
        <v>5</v>
      </c>
      <c r="E35" s="21"/>
      <c r="F35" s="21"/>
      <c r="G35" s="21">
        <v>585</v>
      </c>
      <c r="H35" s="21">
        <v>600</v>
      </c>
      <c r="I35" s="21">
        <v>470</v>
      </c>
      <c r="J35" s="21">
        <f>SUM(E35:I35)</f>
        <v>1655</v>
      </c>
      <c r="K35" s="21">
        <f>K34+1</f>
        <v>27</v>
      </c>
      <c r="O35" s="20"/>
      <c r="P35" s="20"/>
      <c r="Q35" s="20"/>
    </row>
    <row r="36" spans="1:14" s="51" customFormat="1" ht="45" customHeight="1">
      <c r="A36" s="13">
        <v>69</v>
      </c>
      <c r="B36" s="14"/>
      <c r="C36" s="14" t="s">
        <v>178</v>
      </c>
      <c r="D36" s="17" t="s">
        <v>8</v>
      </c>
      <c r="E36" s="21"/>
      <c r="F36" s="21">
        <v>670</v>
      </c>
      <c r="G36" s="21">
        <v>475</v>
      </c>
      <c r="H36" s="21">
        <v>500</v>
      </c>
      <c r="I36" s="21"/>
      <c r="J36" s="21">
        <f>SUM(E36:I36)</f>
        <v>1645</v>
      </c>
      <c r="K36" s="21">
        <f>K35+1</f>
        <v>28</v>
      </c>
      <c r="L36" s="20"/>
      <c r="M36" s="20"/>
      <c r="N36" s="20"/>
    </row>
    <row r="37" spans="1:17" s="51" customFormat="1" ht="45" customHeight="1">
      <c r="A37" s="13">
        <v>12</v>
      </c>
      <c r="B37" s="15" t="s">
        <v>109</v>
      </c>
      <c r="C37" s="14" t="s">
        <v>19</v>
      </c>
      <c r="D37" s="17" t="s">
        <v>3</v>
      </c>
      <c r="E37" s="21"/>
      <c r="F37" s="21">
        <v>475</v>
      </c>
      <c r="G37" s="21">
        <v>645</v>
      </c>
      <c r="H37" s="21">
        <v>520</v>
      </c>
      <c r="I37" s="21"/>
      <c r="J37" s="21">
        <f>SUM(E37:I37)</f>
        <v>1640</v>
      </c>
      <c r="K37" s="21">
        <f>K36+1</f>
        <v>29</v>
      </c>
      <c r="L37" s="20"/>
      <c r="M37" s="20"/>
      <c r="N37" s="20"/>
      <c r="O37" s="20"/>
      <c r="P37" s="20"/>
      <c r="Q37" s="20"/>
    </row>
    <row r="38" spans="1:17" s="51" customFormat="1" ht="45" customHeight="1">
      <c r="A38" s="13">
        <v>91</v>
      </c>
      <c r="B38" s="14" t="s">
        <v>69</v>
      </c>
      <c r="C38" s="14" t="s">
        <v>70</v>
      </c>
      <c r="D38" s="17" t="s">
        <v>71</v>
      </c>
      <c r="E38" s="21">
        <v>680</v>
      </c>
      <c r="F38" s="21">
        <v>0</v>
      </c>
      <c r="G38" s="21"/>
      <c r="H38" s="21">
        <v>501</v>
      </c>
      <c r="I38" s="21">
        <v>453</v>
      </c>
      <c r="J38" s="21">
        <f>SUM(E38:I38)</f>
        <v>1634</v>
      </c>
      <c r="K38" s="21">
        <f>K37+1</f>
        <v>30</v>
      </c>
      <c r="L38" s="20"/>
      <c r="M38" s="20"/>
      <c r="N38" s="20"/>
      <c r="O38" s="20"/>
      <c r="P38" s="20"/>
      <c r="Q38" s="20"/>
    </row>
    <row r="39" spans="1:17" s="51" customFormat="1" ht="45" customHeight="1">
      <c r="A39" s="13">
        <v>5</v>
      </c>
      <c r="B39" s="14" t="s">
        <v>90</v>
      </c>
      <c r="C39" s="14" t="s">
        <v>91</v>
      </c>
      <c r="D39" s="17" t="s">
        <v>3</v>
      </c>
      <c r="E39" s="21"/>
      <c r="F39" s="21"/>
      <c r="G39" s="21">
        <v>560</v>
      </c>
      <c r="H39" s="21">
        <v>605</v>
      </c>
      <c r="I39" s="21">
        <v>465</v>
      </c>
      <c r="J39" s="21">
        <f>SUM(E39:I39)</f>
        <v>1630</v>
      </c>
      <c r="K39" s="21">
        <f>K38+1</f>
        <v>31</v>
      </c>
      <c r="L39" s="20"/>
      <c r="M39" s="20"/>
      <c r="N39" s="20"/>
      <c r="O39" s="20"/>
      <c r="P39" s="20"/>
      <c r="Q39" s="20"/>
    </row>
    <row r="40" spans="1:17" s="51" customFormat="1" ht="45" customHeight="1">
      <c r="A40" s="13">
        <v>3</v>
      </c>
      <c r="B40" s="14" t="s">
        <v>58</v>
      </c>
      <c r="C40" s="14" t="s">
        <v>183</v>
      </c>
      <c r="D40" s="17" t="s">
        <v>5</v>
      </c>
      <c r="E40" s="21"/>
      <c r="F40" s="21">
        <v>601</v>
      </c>
      <c r="G40" s="21">
        <v>498</v>
      </c>
      <c r="H40" s="21"/>
      <c r="I40" s="21">
        <v>480</v>
      </c>
      <c r="J40" s="21">
        <f>SUM(E40:I40)</f>
        <v>1579</v>
      </c>
      <c r="K40" s="21">
        <f>K39+1</f>
        <v>32</v>
      </c>
      <c r="L40" s="20"/>
      <c r="M40" s="20"/>
      <c r="N40" s="20"/>
      <c r="O40" s="20"/>
      <c r="P40" s="20"/>
      <c r="Q40" s="20"/>
    </row>
    <row r="41" spans="1:17" s="51" customFormat="1" ht="45" customHeight="1">
      <c r="A41" s="13">
        <v>4</v>
      </c>
      <c r="B41" s="15" t="s">
        <v>16</v>
      </c>
      <c r="C41" s="14" t="s">
        <v>15</v>
      </c>
      <c r="D41" s="17" t="s">
        <v>5</v>
      </c>
      <c r="E41" s="21">
        <v>323</v>
      </c>
      <c r="F41" s="21">
        <v>583</v>
      </c>
      <c r="G41" s="21">
        <v>632</v>
      </c>
      <c r="H41" s="21"/>
      <c r="I41" s="21"/>
      <c r="J41" s="21">
        <f>SUM(E41:I41)</f>
        <v>1538</v>
      </c>
      <c r="K41" s="21">
        <f>K40+1</f>
        <v>33</v>
      </c>
      <c r="L41" s="20"/>
      <c r="M41" s="20"/>
      <c r="N41" s="20"/>
      <c r="O41" s="20"/>
      <c r="P41" s="20"/>
      <c r="Q41" s="20"/>
    </row>
    <row r="42" spans="1:14" s="51" customFormat="1" ht="45" customHeight="1">
      <c r="A42" s="13">
        <v>24</v>
      </c>
      <c r="B42" s="14" t="s">
        <v>152</v>
      </c>
      <c r="C42" s="14" t="s">
        <v>115</v>
      </c>
      <c r="D42" s="17" t="s">
        <v>8</v>
      </c>
      <c r="E42" s="21"/>
      <c r="F42" s="21">
        <v>532</v>
      </c>
      <c r="G42" s="21"/>
      <c r="H42" s="21">
        <v>528</v>
      </c>
      <c r="I42" s="21">
        <v>463</v>
      </c>
      <c r="J42" s="21">
        <f>SUM(E42:I42)</f>
        <v>1523</v>
      </c>
      <c r="K42" s="21">
        <f>K41+1</f>
        <v>34</v>
      </c>
      <c r="L42" s="22"/>
      <c r="M42" s="20"/>
      <c r="N42" s="20"/>
    </row>
    <row r="43" spans="1:14" s="51" customFormat="1" ht="45" customHeight="1">
      <c r="A43" s="13">
        <v>43</v>
      </c>
      <c r="B43" s="14" t="s">
        <v>10</v>
      </c>
      <c r="C43" s="14" t="s">
        <v>114</v>
      </c>
      <c r="D43" s="17" t="s">
        <v>3</v>
      </c>
      <c r="E43" s="21"/>
      <c r="F43" s="21">
        <v>620</v>
      </c>
      <c r="G43" s="21"/>
      <c r="H43" s="21">
        <v>504</v>
      </c>
      <c r="I43" s="21">
        <v>398</v>
      </c>
      <c r="J43" s="21">
        <f>SUM(E43:I43)</f>
        <v>1522</v>
      </c>
      <c r="K43" s="21">
        <f>K42+1</f>
        <v>35</v>
      </c>
      <c r="L43" s="20"/>
      <c r="M43" s="20"/>
      <c r="N43" s="20"/>
    </row>
    <row r="44" spans="1:17" s="51" customFormat="1" ht="45" customHeight="1">
      <c r="A44" s="13">
        <v>14</v>
      </c>
      <c r="B44" s="14" t="s">
        <v>21</v>
      </c>
      <c r="C44" s="14" t="s">
        <v>75</v>
      </c>
      <c r="D44" s="17" t="s">
        <v>5</v>
      </c>
      <c r="E44" s="21">
        <v>320</v>
      </c>
      <c r="F44" s="21">
        <v>688</v>
      </c>
      <c r="G44" s="21"/>
      <c r="H44" s="21"/>
      <c r="I44" s="21">
        <v>476</v>
      </c>
      <c r="J44" s="21">
        <f>SUM(E44:I44)</f>
        <v>1484</v>
      </c>
      <c r="K44" s="21">
        <f>K43+1</f>
        <v>36</v>
      </c>
      <c r="L44" s="20"/>
      <c r="M44" s="20"/>
      <c r="N44" s="20"/>
      <c r="O44" s="20"/>
      <c r="P44" s="20"/>
      <c r="Q44" s="20"/>
    </row>
    <row r="45" spans="1:14" s="51" customFormat="1" ht="45" customHeight="1">
      <c r="A45" s="13">
        <v>93</v>
      </c>
      <c r="B45" s="14" t="s">
        <v>67</v>
      </c>
      <c r="C45" s="14" t="s">
        <v>188</v>
      </c>
      <c r="D45" s="17" t="s">
        <v>5</v>
      </c>
      <c r="E45" s="21">
        <v>317</v>
      </c>
      <c r="F45" s="21">
        <v>620</v>
      </c>
      <c r="G45" s="21"/>
      <c r="H45" s="21">
        <v>500</v>
      </c>
      <c r="I45" s="21"/>
      <c r="J45" s="21">
        <f>SUM(E45:I45)</f>
        <v>1437</v>
      </c>
      <c r="K45" s="21">
        <f>K44+1</f>
        <v>37</v>
      </c>
      <c r="L45" s="20"/>
      <c r="M45" s="20"/>
      <c r="N45" s="20"/>
    </row>
    <row r="46" spans="1:14" s="51" customFormat="1" ht="45" customHeight="1">
      <c r="A46" s="13">
        <v>45</v>
      </c>
      <c r="B46" s="14" t="s">
        <v>79</v>
      </c>
      <c r="C46" s="14" t="s">
        <v>177</v>
      </c>
      <c r="D46" s="17" t="s">
        <v>31</v>
      </c>
      <c r="E46" s="21">
        <v>310</v>
      </c>
      <c r="F46" s="21">
        <v>640</v>
      </c>
      <c r="G46" s="21"/>
      <c r="H46" s="21"/>
      <c r="I46" s="21">
        <v>472</v>
      </c>
      <c r="J46" s="21">
        <f>SUM(E46:I46)</f>
        <v>1422</v>
      </c>
      <c r="K46" s="21">
        <f>K45+1</f>
        <v>38</v>
      </c>
      <c r="L46" s="20"/>
      <c r="M46" s="20"/>
      <c r="N46" s="20"/>
    </row>
    <row r="47" spans="1:14" s="51" customFormat="1" ht="45" customHeight="1">
      <c r="A47" s="13">
        <v>27</v>
      </c>
      <c r="B47" s="15" t="s">
        <v>81</v>
      </c>
      <c r="C47" s="14" t="s">
        <v>113</v>
      </c>
      <c r="D47" s="17" t="s">
        <v>3</v>
      </c>
      <c r="E47" s="21"/>
      <c r="F47" s="21"/>
      <c r="G47" s="21">
        <v>401</v>
      </c>
      <c r="H47" s="21">
        <v>530</v>
      </c>
      <c r="I47" s="21">
        <v>475</v>
      </c>
      <c r="J47" s="21">
        <f>SUM(E47:I47)</f>
        <v>1406</v>
      </c>
      <c r="K47" s="21">
        <f>K46+1</f>
        <v>39</v>
      </c>
      <c r="L47" s="20"/>
      <c r="M47" s="20"/>
      <c r="N47" s="20"/>
    </row>
    <row r="48" spans="1:17" s="51" customFormat="1" ht="45" customHeight="1">
      <c r="A48" s="13">
        <v>17</v>
      </c>
      <c r="B48" s="15" t="s">
        <v>10</v>
      </c>
      <c r="C48" s="14" t="s">
        <v>85</v>
      </c>
      <c r="D48" s="17" t="s">
        <v>3</v>
      </c>
      <c r="E48" s="21">
        <v>285</v>
      </c>
      <c r="F48" s="21">
        <v>515</v>
      </c>
      <c r="G48" s="21"/>
      <c r="H48" s="21"/>
      <c r="I48" s="21">
        <v>601</v>
      </c>
      <c r="J48" s="21">
        <f>SUM(E48:I48)</f>
        <v>1401</v>
      </c>
      <c r="K48" s="21">
        <f>K47+1</f>
        <v>40</v>
      </c>
      <c r="L48" s="20"/>
      <c r="M48" s="20"/>
      <c r="N48" s="20"/>
      <c r="O48" s="20"/>
      <c r="P48" s="20"/>
      <c r="Q48" s="20"/>
    </row>
    <row r="49" spans="1:17" s="51" customFormat="1" ht="45" customHeight="1">
      <c r="A49" s="13">
        <v>90</v>
      </c>
      <c r="B49" s="15" t="s">
        <v>94</v>
      </c>
      <c r="C49" s="14" t="s">
        <v>95</v>
      </c>
      <c r="D49" s="17" t="s">
        <v>96</v>
      </c>
      <c r="E49" s="21">
        <v>300</v>
      </c>
      <c r="F49" s="21"/>
      <c r="G49" s="21"/>
      <c r="H49" s="21">
        <v>620</v>
      </c>
      <c r="I49" s="21">
        <v>432</v>
      </c>
      <c r="J49" s="21">
        <f>SUM(E49:I49)</f>
        <v>1352</v>
      </c>
      <c r="K49" s="21">
        <f>K48+1</f>
        <v>41</v>
      </c>
      <c r="L49" s="20"/>
      <c r="M49" s="20"/>
      <c r="N49" s="20"/>
      <c r="O49" s="20"/>
      <c r="P49" s="20"/>
      <c r="Q49" s="20"/>
    </row>
    <row r="50" spans="1:14" s="51" customFormat="1" ht="45" customHeight="1">
      <c r="A50" s="13">
        <v>23</v>
      </c>
      <c r="B50" s="14" t="s">
        <v>64</v>
      </c>
      <c r="C50" s="14" t="s">
        <v>65</v>
      </c>
      <c r="D50" s="17" t="s">
        <v>3</v>
      </c>
      <c r="E50" s="21">
        <v>312</v>
      </c>
      <c r="F50" s="21">
        <v>555</v>
      </c>
      <c r="G50" s="21"/>
      <c r="H50" s="21"/>
      <c r="I50" s="21">
        <v>470</v>
      </c>
      <c r="J50" s="21">
        <f>SUM(E50:I50)</f>
        <v>1337</v>
      </c>
      <c r="K50" s="21">
        <f>K49+1</f>
        <v>42</v>
      </c>
      <c r="L50" s="20"/>
      <c r="M50" s="20"/>
      <c r="N50" s="20"/>
    </row>
    <row r="51" spans="1:14" s="51" customFormat="1" ht="45" customHeight="1">
      <c r="A51" s="13">
        <v>19</v>
      </c>
      <c r="B51" s="14"/>
      <c r="C51" s="14" t="s">
        <v>27</v>
      </c>
      <c r="D51" s="17" t="s">
        <v>28</v>
      </c>
      <c r="E51" s="21"/>
      <c r="F51" s="21">
        <v>496</v>
      </c>
      <c r="G51" s="21"/>
      <c r="H51" s="21">
        <v>343</v>
      </c>
      <c r="I51" s="21">
        <v>440</v>
      </c>
      <c r="J51" s="21">
        <f>SUM(E51:I51)</f>
        <v>1279</v>
      </c>
      <c r="K51" s="21">
        <f>K50+1</f>
        <v>43</v>
      </c>
      <c r="L51" s="20"/>
      <c r="M51" s="20"/>
      <c r="N51" s="20"/>
    </row>
    <row r="52" spans="1:14" s="51" customFormat="1" ht="45" customHeight="1">
      <c r="A52" s="13">
        <v>95</v>
      </c>
      <c r="B52" s="14" t="s">
        <v>121</v>
      </c>
      <c r="C52" s="14" t="s">
        <v>106</v>
      </c>
      <c r="D52" s="17" t="s">
        <v>2</v>
      </c>
      <c r="E52" s="21">
        <v>0</v>
      </c>
      <c r="F52" s="21">
        <v>0</v>
      </c>
      <c r="G52" s="21">
        <v>300</v>
      </c>
      <c r="H52" s="21">
        <v>529</v>
      </c>
      <c r="I52" s="21">
        <v>440</v>
      </c>
      <c r="J52" s="21">
        <f>SUM(E52:I52)</f>
        <v>1269</v>
      </c>
      <c r="K52" s="21">
        <f>K51+1</f>
        <v>44</v>
      </c>
      <c r="L52" s="20"/>
      <c r="M52" s="20"/>
      <c r="N52" s="20"/>
    </row>
    <row r="53" spans="1:17" s="51" customFormat="1" ht="45" customHeight="1">
      <c r="A53" s="13">
        <v>1</v>
      </c>
      <c r="B53" s="14" t="s">
        <v>62</v>
      </c>
      <c r="C53" s="14" t="s">
        <v>68</v>
      </c>
      <c r="D53" s="17" t="s">
        <v>23</v>
      </c>
      <c r="E53" s="21">
        <v>600</v>
      </c>
      <c r="F53" s="21">
        <v>620</v>
      </c>
      <c r="G53" s="21"/>
      <c r="H53" s="21"/>
      <c r="I53" s="21"/>
      <c r="J53" s="21">
        <f>SUM(E53:I53)</f>
        <v>1220</v>
      </c>
      <c r="K53" s="21">
        <f>K52+1</f>
        <v>45</v>
      </c>
      <c r="L53" s="20"/>
      <c r="M53" s="20"/>
      <c r="N53" s="20"/>
      <c r="O53" s="20"/>
      <c r="P53" s="20"/>
      <c r="Q53" s="20"/>
    </row>
    <row r="54" spans="1:17" s="51" customFormat="1" ht="45" customHeight="1">
      <c r="A54" s="13">
        <v>80</v>
      </c>
      <c r="B54" s="15" t="s">
        <v>119</v>
      </c>
      <c r="C54" s="14" t="s">
        <v>120</v>
      </c>
      <c r="D54" s="17" t="s">
        <v>3</v>
      </c>
      <c r="E54" s="21"/>
      <c r="F54" s="21">
        <v>0</v>
      </c>
      <c r="G54" s="21"/>
      <c r="H54" s="21">
        <v>620</v>
      </c>
      <c r="I54" s="21">
        <v>572</v>
      </c>
      <c r="J54" s="21">
        <f>SUM(E54:I54)</f>
        <v>1192</v>
      </c>
      <c r="K54" s="21">
        <f>K53+1</f>
        <v>46</v>
      </c>
      <c r="L54" s="20"/>
      <c r="M54" s="20"/>
      <c r="N54" s="20"/>
      <c r="O54" s="20"/>
      <c r="P54" s="20"/>
      <c r="Q54" s="20"/>
    </row>
    <row r="55" spans="1:14" s="51" customFormat="1" ht="45" customHeight="1">
      <c r="A55" s="13">
        <v>20</v>
      </c>
      <c r="B55" s="14" t="s">
        <v>88</v>
      </c>
      <c r="C55" s="14" t="s">
        <v>89</v>
      </c>
      <c r="D55" s="17" t="s">
        <v>1</v>
      </c>
      <c r="E55" s="21">
        <v>318</v>
      </c>
      <c r="F55" s="21">
        <v>418</v>
      </c>
      <c r="G55" s="21"/>
      <c r="H55" s="21"/>
      <c r="I55" s="21">
        <v>434</v>
      </c>
      <c r="J55" s="21">
        <f>SUM(E55:I55)</f>
        <v>1170</v>
      </c>
      <c r="K55" s="21">
        <f>K54+1</f>
        <v>47</v>
      </c>
      <c r="L55" s="20"/>
      <c r="M55" s="20"/>
      <c r="N55" s="20"/>
    </row>
    <row r="56" spans="1:14" s="51" customFormat="1" ht="45" customHeight="1">
      <c r="A56" s="13">
        <v>96</v>
      </c>
      <c r="B56" s="15" t="s">
        <v>100</v>
      </c>
      <c r="C56" s="14" t="s">
        <v>218</v>
      </c>
      <c r="D56" s="17">
        <v>42350</v>
      </c>
      <c r="E56" s="21">
        <v>252</v>
      </c>
      <c r="F56" s="21">
        <v>558</v>
      </c>
      <c r="G56" s="21"/>
      <c r="H56" s="21"/>
      <c r="I56" s="21">
        <v>306</v>
      </c>
      <c r="J56" s="21">
        <f>SUM(E56:I56)</f>
        <v>1116</v>
      </c>
      <c r="K56" s="21">
        <f>K55+1</f>
        <v>48</v>
      </c>
      <c r="L56" s="20"/>
      <c r="M56" s="20"/>
      <c r="N56" s="20"/>
    </row>
    <row r="57" spans="1:17" s="20" customFormat="1" ht="45" customHeight="1">
      <c r="A57" s="13">
        <v>39</v>
      </c>
      <c r="B57" s="15" t="s">
        <v>83</v>
      </c>
      <c r="C57" s="14" t="s">
        <v>84</v>
      </c>
      <c r="D57" s="17" t="s">
        <v>8</v>
      </c>
      <c r="E57" s="21">
        <v>300</v>
      </c>
      <c r="F57" s="21">
        <v>0</v>
      </c>
      <c r="G57" s="21">
        <v>300</v>
      </c>
      <c r="H57" s="21">
        <v>500</v>
      </c>
      <c r="I57" s="21"/>
      <c r="J57" s="21">
        <f>SUM(E57:I57)</f>
        <v>1100</v>
      </c>
      <c r="K57" s="21">
        <f>K56+1</f>
        <v>49</v>
      </c>
      <c r="O57" s="51"/>
      <c r="P57" s="51"/>
      <c r="Q57" s="51"/>
    </row>
    <row r="58" spans="1:17" s="20" customFormat="1" ht="45" customHeight="1">
      <c r="A58" s="13">
        <v>56</v>
      </c>
      <c r="B58" s="15" t="s">
        <v>97</v>
      </c>
      <c r="C58" s="14" t="s">
        <v>220</v>
      </c>
      <c r="D58" s="17" t="s">
        <v>3</v>
      </c>
      <c r="E58" s="21">
        <v>310</v>
      </c>
      <c r="F58" s="21">
        <v>0</v>
      </c>
      <c r="G58" s="21"/>
      <c r="H58" s="21">
        <v>280</v>
      </c>
      <c r="I58" s="21">
        <v>465</v>
      </c>
      <c r="J58" s="21">
        <f>SUM(E58:I58)</f>
        <v>1055</v>
      </c>
      <c r="K58" s="21">
        <f>K57+1</f>
        <v>50</v>
      </c>
      <c r="O58" s="51"/>
      <c r="P58" s="51"/>
      <c r="Q58" s="51"/>
    </row>
    <row r="59" spans="1:17" s="20" customFormat="1" ht="45" customHeight="1">
      <c r="A59" s="13">
        <v>34</v>
      </c>
      <c r="B59" s="15" t="s">
        <v>81</v>
      </c>
      <c r="C59" s="14" t="s">
        <v>174</v>
      </c>
      <c r="D59" s="17" t="s">
        <v>3</v>
      </c>
      <c r="E59" s="21">
        <v>0</v>
      </c>
      <c r="F59" s="21">
        <v>515</v>
      </c>
      <c r="G59" s="21"/>
      <c r="H59" s="21">
        <v>530</v>
      </c>
      <c r="I59" s="21"/>
      <c r="J59" s="21">
        <f>SUM(E59:I59)</f>
        <v>1045</v>
      </c>
      <c r="K59" s="21">
        <f>K58+1</f>
        <v>51</v>
      </c>
      <c r="O59" s="51"/>
      <c r="P59" s="51"/>
      <c r="Q59" s="51"/>
    </row>
    <row r="60" spans="1:17" s="20" customFormat="1" ht="45" customHeight="1">
      <c r="A60" s="13">
        <v>42</v>
      </c>
      <c r="B60" s="14" t="s">
        <v>155</v>
      </c>
      <c r="C60" s="14" t="s">
        <v>156</v>
      </c>
      <c r="D60" s="17" t="s">
        <v>6</v>
      </c>
      <c r="E60" s="21">
        <v>352</v>
      </c>
      <c r="F60" s="21">
        <v>0</v>
      </c>
      <c r="G60" s="21"/>
      <c r="H60" s="21">
        <v>253</v>
      </c>
      <c r="I60" s="21">
        <v>414</v>
      </c>
      <c r="J60" s="21">
        <f>SUM(E60:I60)</f>
        <v>1019</v>
      </c>
      <c r="K60" s="21">
        <f>K59+1</f>
        <v>52</v>
      </c>
      <c r="O60" s="51"/>
      <c r="P60" s="51"/>
      <c r="Q60" s="51"/>
    </row>
    <row r="61" spans="1:17" s="20" customFormat="1" ht="45" customHeight="1">
      <c r="A61" s="21">
        <v>132</v>
      </c>
      <c r="B61" s="48" t="s">
        <v>214</v>
      </c>
      <c r="C61" s="49" t="s">
        <v>215</v>
      </c>
      <c r="D61" s="50" t="s">
        <v>211</v>
      </c>
      <c r="E61" s="21"/>
      <c r="F61" s="21"/>
      <c r="G61" s="21"/>
      <c r="H61" s="21">
        <v>550</v>
      </c>
      <c r="I61" s="21">
        <v>422</v>
      </c>
      <c r="J61" s="21">
        <f>SUM(E61:I61)</f>
        <v>972</v>
      </c>
      <c r="K61" s="21">
        <f>K60+1</f>
        <v>53</v>
      </c>
      <c r="O61" s="51"/>
      <c r="P61" s="51"/>
      <c r="Q61" s="51"/>
    </row>
    <row r="62" spans="1:11" s="20" customFormat="1" ht="45" customHeight="1">
      <c r="A62" s="13">
        <v>82</v>
      </c>
      <c r="B62" s="14"/>
      <c r="C62" s="14" t="s">
        <v>25</v>
      </c>
      <c r="D62" s="17" t="s">
        <v>5</v>
      </c>
      <c r="E62" s="21">
        <v>440</v>
      </c>
      <c r="F62" s="21"/>
      <c r="G62" s="21"/>
      <c r="H62" s="21">
        <v>500</v>
      </c>
      <c r="I62" s="21"/>
      <c r="J62" s="21">
        <f>SUM(E62:I62)</f>
        <v>940</v>
      </c>
      <c r="K62" s="21">
        <f>K61+1</f>
        <v>54</v>
      </c>
    </row>
    <row r="63" spans="1:17" s="20" customFormat="1" ht="45" customHeight="1">
      <c r="A63" s="13">
        <v>47</v>
      </c>
      <c r="B63" s="14" t="s">
        <v>57</v>
      </c>
      <c r="C63" s="14" t="s">
        <v>24</v>
      </c>
      <c r="D63" s="17" t="s">
        <v>8</v>
      </c>
      <c r="E63" s="21">
        <v>370</v>
      </c>
      <c r="F63" s="21">
        <v>0</v>
      </c>
      <c r="G63" s="21"/>
      <c r="H63" s="21">
        <v>525</v>
      </c>
      <c r="I63" s="21"/>
      <c r="J63" s="21">
        <f>SUM(E63:I63)</f>
        <v>895</v>
      </c>
      <c r="K63" s="21">
        <f>K62+1</f>
        <v>55</v>
      </c>
      <c r="O63" s="51"/>
      <c r="P63" s="51"/>
      <c r="Q63" s="51"/>
    </row>
    <row r="64" spans="1:11" s="20" customFormat="1" ht="45" customHeight="1">
      <c r="A64" s="13">
        <v>9</v>
      </c>
      <c r="B64" s="15" t="s">
        <v>22</v>
      </c>
      <c r="C64" s="14" t="s">
        <v>80</v>
      </c>
      <c r="D64" s="17" t="s">
        <v>8</v>
      </c>
      <c r="E64" s="21">
        <v>303</v>
      </c>
      <c r="F64" s="21">
        <v>548</v>
      </c>
      <c r="G64" s="21"/>
      <c r="H64" s="21"/>
      <c r="I64" s="21"/>
      <c r="J64" s="21">
        <f>SUM(E64:I64)</f>
        <v>851</v>
      </c>
      <c r="K64" s="21">
        <f>K63+1</f>
        <v>56</v>
      </c>
    </row>
    <row r="65" spans="1:17" s="20" customFormat="1" ht="45" customHeight="1">
      <c r="A65" s="21">
        <v>64</v>
      </c>
      <c r="B65" s="48"/>
      <c r="C65" s="49" t="s">
        <v>169</v>
      </c>
      <c r="D65" s="50" t="s">
        <v>5</v>
      </c>
      <c r="E65" s="21"/>
      <c r="F65" s="21"/>
      <c r="G65" s="21">
        <v>320</v>
      </c>
      <c r="H65" s="21">
        <v>500</v>
      </c>
      <c r="I65" s="21"/>
      <c r="J65" s="21">
        <f>SUM(E65:I65)</f>
        <v>820</v>
      </c>
      <c r="K65" s="21">
        <f>K64+1</f>
        <v>57</v>
      </c>
      <c r="L65" s="51"/>
      <c r="M65" s="51"/>
      <c r="N65" s="51"/>
      <c r="O65" s="51"/>
      <c r="P65" s="51"/>
      <c r="Q65" s="51"/>
    </row>
    <row r="66" spans="1:11" s="20" customFormat="1" ht="45" customHeight="1">
      <c r="A66" s="13">
        <v>8</v>
      </c>
      <c r="B66" s="15" t="s">
        <v>72</v>
      </c>
      <c r="C66" s="14" t="s">
        <v>73</v>
      </c>
      <c r="D66" s="17" t="s">
        <v>74</v>
      </c>
      <c r="E66" s="21">
        <v>339</v>
      </c>
      <c r="F66" s="21">
        <v>473</v>
      </c>
      <c r="G66" s="21"/>
      <c r="H66" s="21"/>
      <c r="I66" s="21"/>
      <c r="J66" s="21">
        <f>SUM(E66:I66)</f>
        <v>812</v>
      </c>
      <c r="K66" s="21">
        <f>K65+1</f>
        <v>58</v>
      </c>
    </row>
    <row r="67" spans="1:17" s="20" customFormat="1" ht="45" customHeight="1">
      <c r="A67" s="13">
        <v>21</v>
      </c>
      <c r="B67" s="15" t="s">
        <v>66</v>
      </c>
      <c r="C67" s="14" t="s">
        <v>154</v>
      </c>
      <c r="D67" s="17" t="s">
        <v>4</v>
      </c>
      <c r="E67" s="21">
        <v>798</v>
      </c>
      <c r="F67" s="21">
        <v>0</v>
      </c>
      <c r="G67" s="21"/>
      <c r="H67" s="21"/>
      <c r="I67" s="21"/>
      <c r="J67" s="21">
        <f>SUM(E67:I67)</f>
        <v>798</v>
      </c>
      <c r="K67" s="21">
        <f>K66+1</f>
        <v>59</v>
      </c>
      <c r="O67" s="51"/>
      <c r="P67" s="51"/>
      <c r="Q67" s="51"/>
    </row>
    <row r="68" spans="1:17" s="20" customFormat="1" ht="45" customHeight="1">
      <c r="A68" s="21">
        <v>148</v>
      </c>
      <c r="B68" s="48" t="s">
        <v>251</v>
      </c>
      <c r="C68" s="49" t="s">
        <v>252</v>
      </c>
      <c r="D68" s="50" t="s">
        <v>253</v>
      </c>
      <c r="E68" s="21"/>
      <c r="F68" s="21"/>
      <c r="G68" s="21"/>
      <c r="H68" s="21"/>
      <c r="I68" s="21">
        <v>750</v>
      </c>
      <c r="J68" s="21">
        <f>SUM(E68:I68)</f>
        <v>750</v>
      </c>
      <c r="K68" s="21">
        <f>K67+1</f>
        <v>60</v>
      </c>
      <c r="L68" s="51"/>
      <c r="M68" s="51"/>
      <c r="N68" s="51"/>
      <c r="O68" s="51"/>
      <c r="P68" s="51"/>
      <c r="Q68" s="51"/>
    </row>
    <row r="69" spans="1:17" s="20" customFormat="1" ht="45" customHeight="1">
      <c r="A69" s="13">
        <v>100</v>
      </c>
      <c r="B69" s="15"/>
      <c r="C69" s="14" t="s">
        <v>134</v>
      </c>
      <c r="D69" s="17" t="s">
        <v>135</v>
      </c>
      <c r="E69" s="21"/>
      <c r="F69" s="21">
        <v>476</v>
      </c>
      <c r="G69" s="21"/>
      <c r="H69" s="21">
        <v>272</v>
      </c>
      <c r="I69" s="21"/>
      <c r="J69" s="21">
        <f>SUM(E69:I69)</f>
        <v>748</v>
      </c>
      <c r="K69" s="21">
        <f>K68+1</f>
        <v>61</v>
      </c>
      <c r="O69" s="51"/>
      <c r="P69" s="51"/>
      <c r="Q69" s="51"/>
    </row>
    <row r="70" spans="1:17" s="20" customFormat="1" ht="45" customHeight="1">
      <c r="A70" s="21">
        <v>67</v>
      </c>
      <c r="B70" s="48"/>
      <c r="C70" s="49" t="s">
        <v>189</v>
      </c>
      <c r="D70" s="50" t="s">
        <v>40</v>
      </c>
      <c r="E70" s="21"/>
      <c r="F70" s="21"/>
      <c r="G70" s="21"/>
      <c r="H70" s="21">
        <v>743</v>
      </c>
      <c r="I70" s="21"/>
      <c r="J70" s="21">
        <f>SUM(E70:I70)</f>
        <v>743</v>
      </c>
      <c r="K70" s="21">
        <f>K69+1</f>
        <v>62</v>
      </c>
      <c r="L70" s="51"/>
      <c r="M70" s="51"/>
      <c r="N70" s="51"/>
      <c r="O70" s="51"/>
      <c r="P70" s="51"/>
      <c r="Q70" s="51"/>
    </row>
    <row r="71" spans="1:17" s="20" customFormat="1" ht="45" customHeight="1">
      <c r="A71" s="13">
        <v>102</v>
      </c>
      <c r="B71" s="15" t="s">
        <v>124</v>
      </c>
      <c r="C71" s="14" t="s">
        <v>125</v>
      </c>
      <c r="D71" s="17" t="s">
        <v>2</v>
      </c>
      <c r="E71" s="21"/>
      <c r="F71" s="21">
        <v>682</v>
      </c>
      <c r="G71" s="21"/>
      <c r="H71" s="21"/>
      <c r="I71" s="21"/>
      <c r="J71" s="21">
        <f>SUM(E71:I71)</f>
        <v>682</v>
      </c>
      <c r="K71" s="21">
        <f>K70+1</f>
        <v>63</v>
      </c>
      <c r="O71" s="51"/>
      <c r="P71" s="51"/>
      <c r="Q71" s="51"/>
    </row>
    <row r="72" spans="1:14" s="51" customFormat="1" ht="45" customHeight="1">
      <c r="A72" s="21">
        <v>113</v>
      </c>
      <c r="B72" s="48"/>
      <c r="C72" s="49" t="s">
        <v>126</v>
      </c>
      <c r="D72" s="50" t="s">
        <v>8</v>
      </c>
      <c r="E72" s="21"/>
      <c r="F72" s="21">
        <v>670</v>
      </c>
      <c r="G72" s="21"/>
      <c r="H72" s="21"/>
      <c r="I72" s="21"/>
      <c r="J72" s="21">
        <f>SUM(E72:I72)</f>
        <v>670</v>
      </c>
      <c r="K72" s="21">
        <f>K71+1</f>
        <v>64</v>
      </c>
      <c r="L72" s="20"/>
      <c r="M72" s="20"/>
      <c r="N72" s="20"/>
    </row>
    <row r="73" spans="1:11" s="51" customFormat="1" ht="45" customHeight="1">
      <c r="A73" s="21">
        <v>151</v>
      </c>
      <c r="B73" s="48"/>
      <c r="C73" s="49" t="s">
        <v>259</v>
      </c>
      <c r="D73" s="50" t="s">
        <v>260</v>
      </c>
      <c r="E73" s="21"/>
      <c r="F73" s="21"/>
      <c r="G73" s="21"/>
      <c r="H73" s="21"/>
      <c r="I73" s="21">
        <v>670</v>
      </c>
      <c r="J73" s="21">
        <f>SUM(E73:I73)</f>
        <v>670</v>
      </c>
      <c r="K73" s="21">
        <f>K72+1</f>
        <v>65</v>
      </c>
    </row>
    <row r="74" spans="1:17" s="51" customFormat="1" ht="45" customHeight="1">
      <c r="A74" s="21">
        <v>77</v>
      </c>
      <c r="B74" s="48" t="s">
        <v>181</v>
      </c>
      <c r="C74" s="49" t="s">
        <v>166</v>
      </c>
      <c r="D74" s="50" t="s">
        <v>167</v>
      </c>
      <c r="E74" s="21"/>
      <c r="F74" s="21"/>
      <c r="G74" s="21"/>
      <c r="H74" s="21">
        <v>650</v>
      </c>
      <c r="I74" s="21"/>
      <c r="J74" s="21">
        <f>SUM(E74:I74)</f>
        <v>650</v>
      </c>
      <c r="K74" s="21">
        <f>K73+1</f>
        <v>66</v>
      </c>
      <c r="O74" s="20"/>
      <c r="P74" s="20"/>
      <c r="Q74" s="20"/>
    </row>
    <row r="75" spans="1:17" s="51" customFormat="1" ht="45" customHeight="1">
      <c r="A75" s="13">
        <v>71</v>
      </c>
      <c r="B75" s="15" t="s">
        <v>36</v>
      </c>
      <c r="C75" s="14" t="s">
        <v>37</v>
      </c>
      <c r="D75" s="17" t="s">
        <v>5</v>
      </c>
      <c r="E75" s="21">
        <v>305</v>
      </c>
      <c r="F75" s="21"/>
      <c r="G75" s="21"/>
      <c r="H75" s="21">
        <v>340</v>
      </c>
      <c r="I75" s="21"/>
      <c r="J75" s="21">
        <f>SUM(E75:I75)</f>
        <v>645</v>
      </c>
      <c r="K75" s="21">
        <f>K74+1</f>
        <v>67</v>
      </c>
      <c r="L75" s="20"/>
      <c r="M75" s="20"/>
      <c r="N75" s="20"/>
      <c r="O75" s="20"/>
      <c r="P75" s="20"/>
      <c r="Q75" s="20"/>
    </row>
    <row r="76" spans="1:14" s="51" customFormat="1" ht="45" customHeight="1">
      <c r="A76" s="13">
        <v>54</v>
      </c>
      <c r="B76" s="14" t="s">
        <v>116</v>
      </c>
      <c r="C76" s="14" t="s">
        <v>117</v>
      </c>
      <c r="D76" s="17" t="s">
        <v>7</v>
      </c>
      <c r="E76" s="21"/>
      <c r="F76" s="21">
        <v>620</v>
      </c>
      <c r="G76" s="21"/>
      <c r="H76" s="21"/>
      <c r="I76" s="21"/>
      <c r="J76" s="21">
        <f>SUM(E76:I76)</f>
        <v>620</v>
      </c>
      <c r="K76" s="21">
        <f>K75+1</f>
        <v>68</v>
      </c>
      <c r="L76" s="20"/>
      <c r="M76" s="20"/>
      <c r="N76" s="20"/>
    </row>
    <row r="77" spans="1:11" s="51" customFormat="1" ht="45" customHeight="1">
      <c r="A77" s="21">
        <v>152</v>
      </c>
      <c r="B77" s="48" t="s">
        <v>261</v>
      </c>
      <c r="C77" s="49" t="s">
        <v>262</v>
      </c>
      <c r="D77" s="50" t="s">
        <v>13</v>
      </c>
      <c r="E77" s="21"/>
      <c r="F77" s="21"/>
      <c r="G77" s="21"/>
      <c r="H77" s="21"/>
      <c r="I77" s="21">
        <v>610</v>
      </c>
      <c r="J77" s="21">
        <f>SUM(E77:I77)</f>
        <v>610</v>
      </c>
      <c r="K77" s="21">
        <f>K76+1</f>
        <v>69</v>
      </c>
    </row>
    <row r="78" spans="1:14" s="51" customFormat="1" ht="45" customHeight="1">
      <c r="A78" s="21">
        <v>134</v>
      </c>
      <c r="B78" s="48"/>
      <c r="C78" s="49" t="s">
        <v>217</v>
      </c>
      <c r="D78" s="50"/>
      <c r="E78" s="21"/>
      <c r="F78" s="21"/>
      <c r="G78" s="21"/>
      <c r="H78" s="21">
        <v>600</v>
      </c>
      <c r="I78" s="21"/>
      <c r="J78" s="21">
        <f>SUM(E78:I78)</f>
        <v>600</v>
      </c>
      <c r="K78" s="21">
        <f>K77+1</f>
        <v>70</v>
      </c>
      <c r="L78" s="20"/>
      <c r="M78" s="20"/>
      <c r="N78" s="20"/>
    </row>
    <row r="79" spans="1:11" s="51" customFormat="1" ht="45" customHeight="1">
      <c r="A79" s="21">
        <v>158</v>
      </c>
      <c r="B79" s="48"/>
      <c r="C79" s="49" t="s">
        <v>273</v>
      </c>
      <c r="D79" s="50" t="s">
        <v>274</v>
      </c>
      <c r="E79" s="21"/>
      <c r="F79" s="21"/>
      <c r="G79" s="21"/>
      <c r="H79" s="21"/>
      <c r="I79" s="21">
        <v>580</v>
      </c>
      <c r="J79" s="21">
        <f>SUM(E79:I79)</f>
        <v>580</v>
      </c>
      <c r="K79" s="21">
        <f>K78+1</f>
        <v>71</v>
      </c>
    </row>
    <row r="80" spans="1:11" s="51" customFormat="1" ht="45" customHeight="1">
      <c r="A80" s="21">
        <v>141</v>
      </c>
      <c r="B80" s="48" t="s">
        <v>234</v>
      </c>
      <c r="C80" s="49" t="s">
        <v>235</v>
      </c>
      <c r="D80" s="50" t="s">
        <v>236</v>
      </c>
      <c r="E80" s="21"/>
      <c r="F80" s="21"/>
      <c r="G80" s="21"/>
      <c r="H80" s="21"/>
      <c r="I80" s="21">
        <v>569</v>
      </c>
      <c r="J80" s="21">
        <f>SUM(E80:I80)</f>
        <v>569</v>
      </c>
      <c r="K80" s="21">
        <f>K79+1</f>
        <v>72</v>
      </c>
    </row>
    <row r="81" spans="1:14" s="51" customFormat="1" ht="45" customHeight="1">
      <c r="A81" s="21">
        <v>123</v>
      </c>
      <c r="B81" s="48"/>
      <c r="C81" s="49" t="s">
        <v>194</v>
      </c>
      <c r="D81" s="50" t="s">
        <v>3</v>
      </c>
      <c r="E81" s="21"/>
      <c r="F81" s="21"/>
      <c r="G81" s="21"/>
      <c r="H81" s="21">
        <v>560</v>
      </c>
      <c r="I81" s="21"/>
      <c r="J81" s="21">
        <f>SUM(E81:I81)</f>
        <v>560</v>
      </c>
      <c r="K81" s="21">
        <f>K80+1</f>
        <v>73</v>
      </c>
      <c r="L81" s="20"/>
      <c r="M81" s="20"/>
      <c r="N81" s="20"/>
    </row>
    <row r="82" spans="1:11" s="51" customFormat="1" ht="45" customHeight="1">
      <c r="A82" s="21">
        <v>149</v>
      </c>
      <c r="B82" s="48" t="s">
        <v>254</v>
      </c>
      <c r="C82" s="49" t="s">
        <v>255</v>
      </c>
      <c r="D82" s="50" t="s">
        <v>256</v>
      </c>
      <c r="E82" s="21"/>
      <c r="F82" s="21"/>
      <c r="G82" s="21"/>
      <c r="H82" s="21"/>
      <c r="I82" s="21">
        <v>558</v>
      </c>
      <c r="J82" s="21">
        <f>SUM(E82:I82)</f>
        <v>558</v>
      </c>
      <c r="K82" s="21">
        <f>K81+1</f>
        <v>74</v>
      </c>
    </row>
    <row r="83" spans="1:11" s="51" customFormat="1" ht="45" customHeight="1">
      <c r="A83" s="21">
        <v>156</v>
      </c>
      <c r="B83" s="48"/>
      <c r="C83" s="49" t="s">
        <v>270</v>
      </c>
      <c r="D83" s="50" t="s">
        <v>13</v>
      </c>
      <c r="E83" s="21"/>
      <c r="F83" s="21"/>
      <c r="G83" s="21"/>
      <c r="H83" s="21"/>
      <c r="I83" s="21">
        <v>553</v>
      </c>
      <c r="J83" s="21">
        <f>SUM(E83:I83)</f>
        <v>553</v>
      </c>
      <c r="K83" s="21">
        <f>K82+1</f>
        <v>75</v>
      </c>
    </row>
    <row r="84" spans="1:11" s="51" customFormat="1" ht="45" customHeight="1">
      <c r="A84" s="21">
        <v>18</v>
      </c>
      <c r="B84" s="48"/>
      <c r="C84" s="49" t="s">
        <v>204</v>
      </c>
      <c r="D84" s="50" t="s">
        <v>5</v>
      </c>
      <c r="E84" s="21"/>
      <c r="F84" s="21"/>
      <c r="G84" s="21"/>
      <c r="H84" s="21">
        <v>550</v>
      </c>
      <c r="I84" s="21"/>
      <c r="J84" s="21">
        <f>SUM(E84:I84)</f>
        <v>550</v>
      </c>
      <c r="K84" s="21">
        <f>K83+1</f>
        <v>76</v>
      </c>
    </row>
    <row r="85" spans="1:11" s="51" customFormat="1" ht="45" customHeight="1">
      <c r="A85" s="21">
        <v>143</v>
      </c>
      <c r="B85" s="48" t="s">
        <v>240</v>
      </c>
      <c r="C85" s="49" t="s">
        <v>241</v>
      </c>
      <c r="D85" s="50" t="s">
        <v>239</v>
      </c>
      <c r="E85" s="21"/>
      <c r="F85" s="21"/>
      <c r="G85" s="21"/>
      <c r="H85" s="21"/>
      <c r="I85" s="21">
        <v>550</v>
      </c>
      <c r="J85" s="21">
        <f>SUM(E85:I85)</f>
        <v>550</v>
      </c>
      <c r="K85" s="21">
        <f>K84+1</f>
        <v>77</v>
      </c>
    </row>
    <row r="86" spans="1:11" s="51" customFormat="1" ht="45" customHeight="1">
      <c r="A86" s="21">
        <v>137</v>
      </c>
      <c r="B86" s="48" t="s">
        <v>225</v>
      </c>
      <c r="C86" s="49" t="s">
        <v>226</v>
      </c>
      <c r="D86" s="50" t="s">
        <v>227</v>
      </c>
      <c r="E86" s="21"/>
      <c r="F86" s="21"/>
      <c r="G86" s="21"/>
      <c r="H86" s="21"/>
      <c r="I86" s="21">
        <v>548</v>
      </c>
      <c r="J86" s="21">
        <f>SUM(E86:I86)</f>
        <v>548</v>
      </c>
      <c r="K86" s="21">
        <f>K85+1</f>
        <v>78</v>
      </c>
    </row>
    <row r="87" spans="1:14" s="51" customFormat="1" ht="45" customHeight="1">
      <c r="A87" s="13">
        <v>105</v>
      </c>
      <c r="B87" s="15" t="s">
        <v>127</v>
      </c>
      <c r="C87" s="14" t="s">
        <v>128</v>
      </c>
      <c r="D87" s="17" t="s">
        <v>3</v>
      </c>
      <c r="E87" s="21"/>
      <c r="F87" s="21">
        <v>532.5</v>
      </c>
      <c r="G87" s="21"/>
      <c r="H87" s="21"/>
      <c r="I87" s="21"/>
      <c r="J87" s="21">
        <f>SUM(E87:I87)</f>
        <v>532.5</v>
      </c>
      <c r="K87" s="21">
        <f>K86+1</f>
        <v>79</v>
      </c>
      <c r="L87" s="20"/>
      <c r="M87" s="20"/>
      <c r="N87" s="20"/>
    </row>
    <row r="88" spans="1:14" s="51" customFormat="1" ht="45" customHeight="1">
      <c r="A88" s="13">
        <v>107</v>
      </c>
      <c r="B88" s="15" t="s">
        <v>129</v>
      </c>
      <c r="C88" s="14" t="s">
        <v>130</v>
      </c>
      <c r="D88" s="17" t="s">
        <v>8</v>
      </c>
      <c r="E88" s="21"/>
      <c r="F88" s="21">
        <v>532</v>
      </c>
      <c r="G88" s="21"/>
      <c r="H88" s="21"/>
      <c r="I88" s="21"/>
      <c r="J88" s="21">
        <f>SUM(E88:I88)</f>
        <v>532</v>
      </c>
      <c r="K88" s="21">
        <f>K87+1</f>
        <v>80</v>
      </c>
      <c r="L88" s="20"/>
      <c r="M88" s="20"/>
      <c r="N88" s="20"/>
    </row>
    <row r="89" spans="1:14" s="51" customFormat="1" ht="45" customHeight="1">
      <c r="A89" s="13">
        <v>110</v>
      </c>
      <c r="B89" s="15" t="s">
        <v>131</v>
      </c>
      <c r="C89" s="14" t="s">
        <v>132</v>
      </c>
      <c r="D89" s="17" t="s">
        <v>133</v>
      </c>
      <c r="E89" s="21"/>
      <c r="F89" s="21">
        <v>530</v>
      </c>
      <c r="G89" s="21"/>
      <c r="H89" s="21"/>
      <c r="I89" s="21"/>
      <c r="J89" s="21">
        <f>SUM(E89:I89)</f>
        <v>530</v>
      </c>
      <c r="K89" s="21">
        <f>K88+1</f>
        <v>81</v>
      </c>
      <c r="L89" s="20"/>
      <c r="M89" s="20"/>
      <c r="N89" s="20"/>
    </row>
    <row r="90" spans="1:11" s="51" customFormat="1" ht="45" customHeight="1">
      <c r="A90" s="21">
        <v>159</v>
      </c>
      <c r="B90" s="48"/>
      <c r="C90" s="49" t="s">
        <v>275</v>
      </c>
      <c r="D90" s="50" t="s">
        <v>3</v>
      </c>
      <c r="E90" s="21"/>
      <c r="F90" s="21"/>
      <c r="G90" s="21"/>
      <c r="H90" s="21"/>
      <c r="I90" s="21">
        <v>522</v>
      </c>
      <c r="J90" s="21">
        <f>SUM(E90:I90)</f>
        <v>522</v>
      </c>
      <c r="K90" s="21">
        <f>K89+1</f>
        <v>82</v>
      </c>
    </row>
    <row r="91" spans="1:14" s="51" customFormat="1" ht="45" customHeight="1">
      <c r="A91" s="21">
        <v>130</v>
      </c>
      <c r="B91" s="48" t="s">
        <v>208</v>
      </c>
      <c r="C91" s="49" t="s">
        <v>209</v>
      </c>
      <c r="D91" s="50" t="s">
        <v>8</v>
      </c>
      <c r="E91" s="21"/>
      <c r="F91" s="21"/>
      <c r="G91" s="21"/>
      <c r="H91" s="21">
        <v>520</v>
      </c>
      <c r="I91" s="21"/>
      <c r="J91" s="21">
        <f>SUM(E91:I91)</f>
        <v>520</v>
      </c>
      <c r="K91" s="21">
        <f>K90+1</f>
        <v>83</v>
      </c>
      <c r="L91" s="20"/>
      <c r="M91" s="20"/>
      <c r="N91" s="20"/>
    </row>
    <row r="92" spans="1:11" s="51" customFormat="1" ht="45" customHeight="1">
      <c r="A92" s="21">
        <v>157</v>
      </c>
      <c r="B92" s="48" t="s">
        <v>271</v>
      </c>
      <c r="C92" s="49" t="s">
        <v>272</v>
      </c>
      <c r="D92" s="50" t="s">
        <v>13</v>
      </c>
      <c r="E92" s="21"/>
      <c r="F92" s="21"/>
      <c r="G92" s="21"/>
      <c r="H92" s="21"/>
      <c r="I92" s="21">
        <v>520</v>
      </c>
      <c r="J92" s="21">
        <f>SUM(E92:I92)</f>
        <v>520</v>
      </c>
      <c r="K92" s="21">
        <f>K91+1</f>
        <v>84</v>
      </c>
    </row>
    <row r="93" spans="1:11" s="51" customFormat="1" ht="45" customHeight="1">
      <c r="A93" s="21">
        <v>139</v>
      </c>
      <c r="B93" s="48"/>
      <c r="C93" s="49" t="s">
        <v>231</v>
      </c>
      <c r="D93" s="50" t="s">
        <v>13</v>
      </c>
      <c r="E93" s="21"/>
      <c r="F93" s="21"/>
      <c r="G93" s="21"/>
      <c r="H93" s="21"/>
      <c r="I93" s="21">
        <v>514</v>
      </c>
      <c r="J93" s="21">
        <f>SUM(E93:I93)</f>
        <v>514</v>
      </c>
      <c r="K93" s="21">
        <f>K92+1</f>
        <v>85</v>
      </c>
    </row>
    <row r="94" spans="1:14" s="51" customFormat="1" ht="45" customHeight="1">
      <c r="A94" s="13">
        <v>28</v>
      </c>
      <c r="B94" s="14" t="s">
        <v>20</v>
      </c>
      <c r="C94" s="14" t="s">
        <v>284</v>
      </c>
      <c r="D94" s="17" t="s">
        <v>7</v>
      </c>
      <c r="E94" s="21">
        <v>250</v>
      </c>
      <c r="F94" s="21">
        <v>0</v>
      </c>
      <c r="G94" s="21"/>
      <c r="H94" s="21">
        <v>250</v>
      </c>
      <c r="I94" s="21"/>
      <c r="J94" s="21">
        <f>SUM(E94:I94)</f>
        <v>500</v>
      </c>
      <c r="K94" s="21">
        <f>K93+1</f>
        <v>86</v>
      </c>
      <c r="L94" s="20"/>
      <c r="M94" s="20"/>
      <c r="N94" s="20"/>
    </row>
    <row r="95" spans="1:14" s="51" customFormat="1" ht="45" customHeight="1">
      <c r="A95" s="21">
        <v>118</v>
      </c>
      <c r="B95" s="48" t="s">
        <v>159</v>
      </c>
      <c r="C95" s="49" t="s">
        <v>160</v>
      </c>
      <c r="D95" s="50" t="s">
        <v>4</v>
      </c>
      <c r="E95" s="21"/>
      <c r="F95" s="21"/>
      <c r="G95" s="21">
        <v>500</v>
      </c>
      <c r="H95" s="21"/>
      <c r="I95" s="21"/>
      <c r="J95" s="21">
        <f>SUM(E95:I95)</f>
        <v>500</v>
      </c>
      <c r="K95" s="21">
        <f>K94+1</f>
        <v>87</v>
      </c>
      <c r="L95" s="20"/>
      <c r="M95" s="20"/>
      <c r="N95" s="20"/>
    </row>
    <row r="96" spans="1:14" s="51" customFormat="1" ht="45" customHeight="1">
      <c r="A96" s="21">
        <v>125</v>
      </c>
      <c r="B96" s="48" t="s">
        <v>197</v>
      </c>
      <c r="C96" s="49" t="s">
        <v>198</v>
      </c>
      <c r="D96" s="50" t="s">
        <v>199</v>
      </c>
      <c r="E96" s="21"/>
      <c r="F96" s="21"/>
      <c r="G96" s="21"/>
      <c r="H96" s="21">
        <v>500</v>
      </c>
      <c r="I96" s="21"/>
      <c r="J96" s="21">
        <f>SUM(E96:I96)</f>
        <v>500</v>
      </c>
      <c r="K96" s="21">
        <f>K95+1</f>
        <v>88</v>
      </c>
      <c r="L96" s="20"/>
      <c r="M96" s="20"/>
      <c r="N96" s="20"/>
    </row>
    <row r="97" spans="1:11" s="51" customFormat="1" ht="45" customHeight="1">
      <c r="A97" s="21">
        <v>145</v>
      </c>
      <c r="B97" s="48" t="s">
        <v>244</v>
      </c>
      <c r="C97" s="49" t="s">
        <v>245</v>
      </c>
      <c r="D97" s="50" t="s">
        <v>246</v>
      </c>
      <c r="E97" s="21"/>
      <c r="F97" s="21"/>
      <c r="G97" s="21"/>
      <c r="H97" s="21"/>
      <c r="I97" s="21">
        <v>481</v>
      </c>
      <c r="J97" s="21">
        <f>SUM(E97:I97)</f>
        <v>481</v>
      </c>
      <c r="K97" s="21">
        <f>K96+1</f>
        <v>89</v>
      </c>
    </row>
    <row r="98" spans="1:11" s="51" customFormat="1" ht="45" customHeight="1">
      <c r="A98" s="21">
        <v>153</v>
      </c>
      <c r="B98" s="48"/>
      <c r="C98" s="49" t="s">
        <v>263</v>
      </c>
      <c r="D98" s="50" t="s">
        <v>246</v>
      </c>
      <c r="E98" s="21"/>
      <c r="F98" s="21"/>
      <c r="G98" s="21"/>
      <c r="H98" s="21"/>
      <c r="I98" s="21">
        <v>480</v>
      </c>
      <c r="J98" s="21">
        <f>SUM(E98:I98)</f>
        <v>480</v>
      </c>
      <c r="K98" s="21">
        <f>K97+1</f>
        <v>90</v>
      </c>
    </row>
    <row r="99" spans="1:11" s="51" customFormat="1" ht="45" customHeight="1">
      <c r="A99" s="21">
        <v>140</v>
      </c>
      <c r="B99" s="48" t="s">
        <v>232</v>
      </c>
      <c r="C99" s="49" t="s">
        <v>233</v>
      </c>
      <c r="D99" s="50" t="s">
        <v>13</v>
      </c>
      <c r="E99" s="21"/>
      <c r="F99" s="21"/>
      <c r="G99" s="21"/>
      <c r="H99" s="21"/>
      <c r="I99" s="21">
        <v>464</v>
      </c>
      <c r="J99" s="21">
        <f>SUM(E99:I99)</f>
        <v>464</v>
      </c>
      <c r="K99" s="21">
        <f>K98+1</f>
        <v>91</v>
      </c>
    </row>
    <row r="100" spans="1:11" s="51" customFormat="1" ht="45" customHeight="1">
      <c r="A100" s="21">
        <v>150</v>
      </c>
      <c r="B100" s="48" t="s">
        <v>257</v>
      </c>
      <c r="C100" s="49" t="s">
        <v>258</v>
      </c>
      <c r="D100" s="50" t="s">
        <v>13</v>
      </c>
      <c r="E100" s="21"/>
      <c r="F100" s="21"/>
      <c r="G100" s="21"/>
      <c r="H100" s="21"/>
      <c r="I100" s="21">
        <v>460</v>
      </c>
      <c r="J100" s="21">
        <f>SUM(E100:I100)</f>
        <v>460</v>
      </c>
      <c r="K100" s="21">
        <f>K99+1</f>
        <v>92</v>
      </c>
    </row>
    <row r="101" spans="1:11" s="51" customFormat="1" ht="45" customHeight="1">
      <c r="A101" s="21">
        <v>162</v>
      </c>
      <c r="B101" s="48"/>
      <c r="C101" s="49" t="s">
        <v>279</v>
      </c>
      <c r="D101" s="50" t="s">
        <v>280</v>
      </c>
      <c r="E101" s="21"/>
      <c r="F101" s="21"/>
      <c r="G101" s="21"/>
      <c r="H101" s="21"/>
      <c r="I101" s="21">
        <v>460</v>
      </c>
      <c r="J101" s="21">
        <f>SUM(E101:I101)</f>
        <v>460</v>
      </c>
      <c r="K101" s="21">
        <f>K100+1</f>
        <v>93</v>
      </c>
    </row>
    <row r="102" spans="1:11" s="51" customFormat="1" ht="45" customHeight="1">
      <c r="A102" s="21">
        <v>160</v>
      </c>
      <c r="B102" s="48" t="s">
        <v>276</v>
      </c>
      <c r="C102" s="49" t="s">
        <v>277</v>
      </c>
      <c r="D102" s="50" t="s">
        <v>13</v>
      </c>
      <c r="E102" s="21"/>
      <c r="F102" s="21"/>
      <c r="G102" s="21"/>
      <c r="H102" s="21"/>
      <c r="I102" s="21">
        <v>454</v>
      </c>
      <c r="J102" s="21">
        <f>SUM(E102:I102)</f>
        <v>454</v>
      </c>
      <c r="K102" s="21">
        <f>K101+1</f>
        <v>94</v>
      </c>
    </row>
    <row r="103" spans="1:11" s="51" customFormat="1" ht="45" customHeight="1">
      <c r="A103" s="21">
        <v>142</v>
      </c>
      <c r="B103" s="48" t="s">
        <v>237</v>
      </c>
      <c r="C103" s="49" t="s">
        <v>238</v>
      </c>
      <c r="D103" s="50" t="s">
        <v>239</v>
      </c>
      <c r="E103" s="21"/>
      <c r="F103" s="21"/>
      <c r="G103" s="21"/>
      <c r="H103" s="21"/>
      <c r="I103" s="21">
        <v>448</v>
      </c>
      <c r="J103" s="21">
        <f>SUM(E103:I103)</f>
        <v>448</v>
      </c>
      <c r="K103" s="21">
        <f>K102+1</f>
        <v>95</v>
      </c>
    </row>
    <row r="104" spans="1:11" s="51" customFormat="1" ht="45" customHeight="1">
      <c r="A104" s="21">
        <v>155</v>
      </c>
      <c r="B104" s="48" t="s">
        <v>267</v>
      </c>
      <c r="C104" s="49" t="s">
        <v>268</v>
      </c>
      <c r="D104" s="50" t="s">
        <v>269</v>
      </c>
      <c r="E104" s="21"/>
      <c r="F104" s="21"/>
      <c r="G104" s="21"/>
      <c r="H104" s="21"/>
      <c r="I104" s="21">
        <v>445</v>
      </c>
      <c r="J104" s="21">
        <f>SUM(E104:I104)</f>
        <v>445</v>
      </c>
      <c r="K104" s="21">
        <f>K103+1</f>
        <v>96</v>
      </c>
    </row>
    <row r="105" spans="1:14" s="51" customFormat="1" ht="45" customHeight="1">
      <c r="A105" s="13">
        <v>108</v>
      </c>
      <c r="B105" s="15"/>
      <c r="C105" s="14" t="s">
        <v>136</v>
      </c>
      <c r="D105" s="17" t="s">
        <v>3</v>
      </c>
      <c r="E105" s="21"/>
      <c r="F105" s="21">
        <v>440</v>
      </c>
      <c r="G105" s="21"/>
      <c r="H105" s="21"/>
      <c r="I105" s="21"/>
      <c r="J105" s="21">
        <f>SUM(E105:I105)</f>
        <v>440</v>
      </c>
      <c r="K105" s="21">
        <f>K104+1</f>
        <v>97</v>
      </c>
      <c r="L105" s="20"/>
      <c r="M105" s="20"/>
      <c r="N105" s="20"/>
    </row>
    <row r="106" spans="1:17" s="51" customFormat="1" ht="45" customHeight="1">
      <c r="A106" s="21">
        <v>74</v>
      </c>
      <c r="B106" s="48"/>
      <c r="C106" s="49" t="s">
        <v>221</v>
      </c>
      <c r="D106" s="50" t="s">
        <v>13</v>
      </c>
      <c r="E106" s="21"/>
      <c r="F106" s="21"/>
      <c r="G106" s="21"/>
      <c r="H106" s="21"/>
      <c r="I106" s="21">
        <v>437</v>
      </c>
      <c r="J106" s="21">
        <f>SUM(E106:I106)</f>
        <v>437</v>
      </c>
      <c r="K106" s="21">
        <f>K105+1</f>
        <v>98</v>
      </c>
      <c r="O106" s="20"/>
      <c r="P106" s="20"/>
      <c r="Q106" s="20"/>
    </row>
    <row r="107" spans="1:11" s="51" customFormat="1" ht="45" customHeight="1">
      <c r="A107" s="21">
        <v>154</v>
      </c>
      <c r="B107" s="48" t="s">
        <v>264</v>
      </c>
      <c r="C107" s="49" t="s">
        <v>265</v>
      </c>
      <c r="D107" s="50" t="s">
        <v>266</v>
      </c>
      <c r="E107" s="21"/>
      <c r="F107" s="21"/>
      <c r="G107" s="21"/>
      <c r="H107" s="21"/>
      <c r="I107" s="21">
        <v>430</v>
      </c>
      <c r="J107" s="21">
        <f>SUM(E107:I107)</f>
        <v>430</v>
      </c>
      <c r="K107" s="21">
        <f>K106+1</f>
        <v>99</v>
      </c>
    </row>
    <row r="108" spans="1:11" s="51" customFormat="1" ht="45" customHeight="1">
      <c r="A108" s="21">
        <v>136</v>
      </c>
      <c r="B108" s="48" t="s">
        <v>222</v>
      </c>
      <c r="C108" s="49" t="s">
        <v>223</v>
      </c>
      <c r="D108" s="50" t="s">
        <v>224</v>
      </c>
      <c r="E108" s="21"/>
      <c r="F108" s="21"/>
      <c r="G108" s="21"/>
      <c r="H108" s="21"/>
      <c r="I108" s="21">
        <v>425</v>
      </c>
      <c r="J108" s="21">
        <f>SUM(E108:I108)</f>
        <v>425</v>
      </c>
      <c r="K108" s="21">
        <f>K107+1</f>
        <v>100</v>
      </c>
    </row>
    <row r="109" spans="1:11" s="51" customFormat="1" ht="45" customHeight="1">
      <c r="A109" s="21">
        <v>146</v>
      </c>
      <c r="B109" s="48" t="s">
        <v>247</v>
      </c>
      <c r="C109" s="49" t="s">
        <v>248</v>
      </c>
      <c r="D109" s="50" t="s">
        <v>5</v>
      </c>
      <c r="E109" s="21"/>
      <c r="F109" s="21"/>
      <c r="G109" s="21"/>
      <c r="H109" s="21"/>
      <c r="I109" s="21">
        <v>412</v>
      </c>
      <c r="J109" s="21">
        <f>SUM(E109:I109)</f>
        <v>412</v>
      </c>
      <c r="K109" s="21">
        <f>K108+1</f>
        <v>101</v>
      </c>
    </row>
    <row r="110" spans="1:14" s="51" customFormat="1" ht="45" customHeight="1">
      <c r="A110" s="13">
        <v>99</v>
      </c>
      <c r="B110" s="15"/>
      <c r="C110" s="14" t="s">
        <v>180</v>
      </c>
      <c r="D110" s="17" t="s">
        <v>40</v>
      </c>
      <c r="E110" s="21">
        <v>382</v>
      </c>
      <c r="F110" s="21"/>
      <c r="G110" s="21"/>
      <c r="H110" s="21"/>
      <c r="I110" s="21"/>
      <c r="J110" s="21">
        <f>SUM(E110:I110)</f>
        <v>382</v>
      </c>
      <c r="K110" s="21">
        <f>K109+1</f>
        <v>102</v>
      </c>
      <c r="L110" s="20"/>
      <c r="M110" s="20"/>
      <c r="N110" s="20"/>
    </row>
    <row r="111" spans="1:14" s="51" customFormat="1" ht="45" customHeight="1">
      <c r="A111" s="21">
        <v>115</v>
      </c>
      <c r="B111" s="48"/>
      <c r="C111" s="49" t="s">
        <v>122</v>
      </c>
      <c r="D111" s="50" t="s">
        <v>123</v>
      </c>
      <c r="E111" s="21"/>
      <c r="F111" s="21">
        <v>350</v>
      </c>
      <c r="G111" s="21"/>
      <c r="H111" s="21"/>
      <c r="I111" s="21"/>
      <c r="J111" s="21">
        <f>SUM(E111:I111)</f>
        <v>350</v>
      </c>
      <c r="K111" s="21">
        <f>K110+1</f>
        <v>103</v>
      </c>
      <c r="L111" s="20"/>
      <c r="M111" s="20"/>
      <c r="N111" s="20"/>
    </row>
    <row r="112" spans="1:14" s="51" customFormat="1" ht="45" customHeight="1">
      <c r="A112" s="21">
        <v>116</v>
      </c>
      <c r="B112" s="48" t="s">
        <v>162</v>
      </c>
      <c r="C112" s="49" t="s">
        <v>163</v>
      </c>
      <c r="D112" s="50" t="s">
        <v>4</v>
      </c>
      <c r="E112" s="21"/>
      <c r="F112" s="21"/>
      <c r="G112" s="21">
        <v>338</v>
      </c>
      <c r="H112" s="21"/>
      <c r="I112" s="21"/>
      <c r="J112" s="21">
        <f>SUM(E112:I112)</f>
        <v>338</v>
      </c>
      <c r="K112" s="21">
        <f>K111+1</f>
        <v>104</v>
      </c>
      <c r="L112" s="20"/>
      <c r="M112" s="20"/>
      <c r="N112" s="20"/>
    </row>
    <row r="113" spans="1:14" s="51" customFormat="1" ht="45" customHeight="1">
      <c r="A113" s="13">
        <v>98</v>
      </c>
      <c r="B113" s="14" t="s">
        <v>86</v>
      </c>
      <c r="C113" s="14" t="s">
        <v>87</v>
      </c>
      <c r="D113" s="17" t="s">
        <v>8</v>
      </c>
      <c r="E113" s="21">
        <v>330</v>
      </c>
      <c r="F113" s="21">
        <v>0</v>
      </c>
      <c r="G113" s="21"/>
      <c r="H113" s="21"/>
      <c r="I113" s="21"/>
      <c r="J113" s="21">
        <f>SUM(E113:I113)</f>
        <v>330</v>
      </c>
      <c r="K113" s="21">
        <f>K112+1</f>
        <v>105</v>
      </c>
      <c r="L113" s="20"/>
      <c r="M113" s="20"/>
      <c r="N113" s="20"/>
    </row>
    <row r="114" spans="1:14" s="51" customFormat="1" ht="45" customHeight="1">
      <c r="A114" s="21">
        <v>117</v>
      </c>
      <c r="B114" s="48" t="s">
        <v>164</v>
      </c>
      <c r="C114" s="49" t="s">
        <v>165</v>
      </c>
      <c r="D114" s="50" t="s">
        <v>4</v>
      </c>
      <c r="E114" s="21"/>
      <c r="F114" s="21"/>
      <c r="G114" s="21">
        <v>330</v>
      </c>
      <c r="H114" s="21"/>
      <c r="I114" s="21"/>
      <c r="J114" s="21">
        <f>SUM(E114:I114)</f>
        <v>330</v>
      </c>
      <c r="K114" s="21">
        <f>K113+1</f>
        <v>106</v>
      </c>
      <c r="L114" s="20"/>
      <c r="M114" s="20"/>
      <c r="N114" s="20"/>
    </row>
    <row r="115" spans="1:14" s="51" customFormat="1" ht="45" customHeight="1">
      <c r="A115" s="21">
        <v>126</v>
      </c>
      <c r="B115" s="48"/>
      <c r="C115" s="49" t="s">
        <v>200</v>
      </c>
      <c r="D115" s="50" t="s">
        <v>8</v>
      </c>
      <c r="E115" s="21"/>
      <c r="F115" s="21"/>
      <c r="G115" s="21"/>
      <c r="H115" s="21">
        <v>330</v>
      </c>
      <c r="I115" s="21"/>
      <c r="J115" s="21">
        <f>SUM(E115:I115)</f>
        <v>330</v>
      </c>
      <c r="K115" s="21">
        <f>K114+1</f>
        <v>107</v>
      </c>
      <c r="L115" s="20"/>
      <c r="M115" s="20"/>
      <c r="N115" s="20"/>
    </row>
    <row r="116" spans="1:14" s="51" customFormat="1" ht="45" customHeight="1">
      <c r="A116" s="21">
        <v>121</v>
      </c>
      <c r="B116" s="48" t="s">
        <v>190</v>
      </c>
      <c r="C116" s="49" t="s">
        <v>191</v>
      </c>
      <c r="D116" s="50" t="s">
        <v>3</v>
      </c>
      <c r="E116" s="21"/>
      <c r="F116" s="21"/>
      <c r="G116" s="21"/>
      <c r="H116" s="21">
        <v>325</v>
      </c>
      <c r="I116" s="21"/>
      <c r="J116" s="21">
        <f>SUM(E116:I116)</f>
        <v>325</v>
      </c>
      <c r="K116" s="21">
        <f>K115+1</f>
        <v>108</v>
      </c>
      <c r="L116" s="20"/>
      <c r="M116" s="20"/>
      <c r="N116" s="20"/>
    </row>
    <row r="117" spans="1:11" s="51" customFormat="1" ht="45" customHeight="1">
      <c r="A117" s="21">
        <v>138</v>
      </c>
      <c r="B117" s="48" t="s">
        <v>228</v>
      </c>
      <c r="C117" s="49" t="s">
        <v>229</v>
      </c>
      <c r="D117" s="50" t="s">
        <v>230</v>
      </c>
      <c r="E117" s="21"/>
      <c r="F117" s="21"/>
      <c r="G117" s="21"/>
      <c r="H117" s="21"/>
      <c r="I117" s="21">
        <v>313</v>
      </c>
      <c r="J117" s="21">
        <f>SUM(E117:I117)</f>
        <v>313</v>
      </c>
      <c r="K117" s="21">
        <f>K116+1</f>
        <v>109</v>
      </c>
    </row>
    <row r="118" spans="1:14" s="51" customFormat="1" ht="45" customHeight="1">
      <c r="A118" s="21">
        <v>120</v>
      </c>
      <c r="B118" s="48"/>
      <c r="C118" s="49" t="s">
        <v>161</v>
      </c>
      <c r="D118" s="50" t="s">
        <v>1</v>
      </c>
      <c r="E118" s="21"/>
      <c r="F118" s="21"/>
      <c r="G118" s="21">
        <v>301</v>
      </c>
      <c r="H118" s="21"/>
      <c r="I118" s="21"/>
      <c r="J118" s="21">
        <f>SUM(E118:I118)</f>
        <v>301</v>
      </c>
      <c r="K118" s="21">
        <f>K117+1</f>
        <v>110</v>
      </c>
      <c r="L118" s="20"/>
      <c r="M118" s="20"/>
      <c r="N118" s="20"/>
    </row>
    <row r="119" spans="1:14" s="51" customFormat="1" ht="45" customHeight="1">
      <c r="A119" s="21">
        <v>127</v>
      </c>
      <c r="B119" s="48" t="s">
        <v>201</v>
      </c>
      <c r="C119" s="49" t="s">
        <v>202</v>
      </c>
      <c r="D119" s="50" t="s">
        <v>203</v>
      </c>
      <c r="E119" s="21"/>
      <c r="F119" s="21"/>
      <c r="G119" s="21"/>
      <c r="H119" s="21">
        <v>289</v>
      </c>
      <c r="I119" s="21"/>
      <c r="J119" s="21">
        <f>SUM(E119:I119)</f>
        <v>289</v>
      </c>
      <c r="K119" s="21">
        <f>K118+1</f>
        <v>111</v>
      </c>
      <c r="L119" s="20"/>
      <c r="M119" s="20"/>
      <c r="N119" s="20"/>
    </row>
    <row r="120" spans="1:14" s="51" customFormat="1" ht="45" customHeight="1">
      <c r="A120" s="21">
        <v>131</v>
      </c>
      <c r="B120" s="48"/>
      <c r="C120" s="49" t="s">
        <v>210</v>
      </c>
      <c r="D120" s="50" t="s">
        <v>211</v>
      </c>
      <c r="E120" s="21"/>
      <c r="F120" s="21"/>
      <c r="G120" s="21"/>
      <c r="H120" s="21">
        <v>262</v>
      </c>
      <c r="I120" s="21"/>
      <c r="J120" s="21">
        <f>SUM(E120:I120)</f>
        <v>262</v>
      </c>
      <c r="K120" s="21">
        <f>K119+1</f>
        <v>112</v>
      </c>
      <c r="L120" s="20"/>
      <c r="M120" s="20"/>
      <c r="N120" s="20"/>
    </row>
    <row r="121" spans="1:14" s="51" customFormat="1" ht="45" customHeight="1">
      <c r="A121" s="13">
        <v>61</v>
      </c>
      <c r="B121" s="15"/>
      <c r="C121" s="14" t="s">
        <v>118</v>
      </c>
      <c r="D121" s="17" t="s">
        <v>7</v>
      </c>
      <c r="E121" s="21"/>
      <c r="F121" s="21">
        <v>0</v>
      </c>
      <c r="G121" s="21"/>
      <c r="H121" s="21"/>
      <c r="I121" s="21"/>
      <c r="J121" s="21">
        <f>SUM(E121:I121)</f>
        <v>0</v>
      </c>
      <c r="K121" s="21">
        <f>K120+1</f>
        <v>113</v>
      </c>
      <c r="L121" s="20"/>
      <c r="M121" s="20"/>
      <c r="N121" s="20"/>
    </row>
    <row r="122" spans="1:17" s="51" customFormat="1" ht="45" customHeight="1">
      <c r="A122" s="21">
        <v>84</v>
      </c>
      <c r="B122" s="48"/>
      <c r="C122" s="49" t="s">
        <v>172</v>
      </c>
      <c r="D122" s="50" t="s">
        <v>5</v>
      </c>
      <c r="E122" s="21"/>
      <c r="F122" s="21"/>
      <c r="G122" s="21"/>
      <c r="H122" s="21"/>
      <c r="I122" s="21"/>
      <c r="J122" s="21">
        <f>SUM(E122:I122)</f>
        <v>0</v>
      </c>
      <c r="K122" s="21">
        <f>K121+1</f>
        <v>114</v>
      </c>
      <c r="O122" s="20"/>
      <c r="P122" s="20"/>
      <c r="Q122" s="20"/>
    </row>
    <row r="123" spans="1:17" s="51" customFormat="1" ht="45" customHeight="1">
      <c r="A123" s="13">
        <v>89</v>
      </c>
      <c r="B123" s="15" t="s">
        <v>103</v>
      </c>
      <c r="C123" s="14" t="s">
        <v>104</v>
      </c>
      <c r="D123" s="17">
        <v>63</v>
      </c>
      <c r="E123" s="21">
        <v>0</v>
      </c>
      <c r="F123" s="21"/>
      <c r="G123" s="21"/>
      <c r="H123" s="21"/>
      <c r="I123" s="21"/>
      <c r="J123" s="21">
        <f>SUM(E123:I123)</f>
        <v>0</v>
      </c>
      <c r="K123" s="21">
        <f>K122+1</f>
        <v>115</v>
      </c>
      <c r="L123" s="20"/>
      <c r="M123" s="20"/>
      <c r="N123" s="20"/>
      <c r="O123" s="20"/>
      <c r="P123" s="20"/>
      <c r="Q123" s="20"/>
    </row>
    <row r="124" spans="1:14" s="51" customFormat="1" ht="45" customHeight="1">
      <c r="A124" s="13">
        <v>94</v>
      </c>
      <c r="B124" s="15"/>
      <c r="C124" s="14" t="s">
        <v>105</v>
      </c>
      <c r="D124" s="17" t="s">
        <v>5</v>
      </c>
      <c r="E124" s="21">
        <v>0</v>
      </c>
      <c r="F124" s="21"/>
      <c r="G124" s="21"/>
      <c r="H124" s="21"/>
      <c r="I124" s="21"/>
      <c r="J124" s="21">
        <f>SUM(E124:I124)</f>
        <v>0</v>
      </c>
      <c r="K124" s="21">
        <f>K123+1</f>
        <v>116</v>
      </c>
      <c r="L124" s="20"/>
      <c r="M124" s="20"/>
      <c r="N124" s="20"/>
    </row>
    <row r="125" spans="1:14" s="51" customFormat="1" ht="45" customHeight="1">
      <c r="A125" s="13">
        <v>101</v>
      </c>
      <c r="B125" s="15"/>
      <c r="C125" s="14" t="s">
        <v>137</v>
      </c>
      <c r="D125" s="17" t="s">
        <v>2</v>
      </c>
      <c r="E125" s="21"/>
      <c r="F125" s="21">
        <v>0</v>
      </c>
      <c r="G125" s="21"/>
      <c r="H125" s="21"/>
      <c r="I125" s="21"/>
      <c r="J125" s="21">
        <f>SUM(E125:I125)</f>
        <v>0</v>
      </c>
      <c r="K125" s="21">
        <f>K124+1</f>
        <v>117</v>
      </c>
      <c r="L125" s="20"/>
      <c r="M125" s="20"/>
      <c r="N125" s="20"/>
    </row>
    <row r="126" spans="1:14" s="51" customFormat="1" ht="45" customHeight="1">
      <c r="A126" s="13">
        <v>103</v>
      </c>
      <c r="B126" s="15" t="s">
        <v>138</v>
      </c>
      <c r="C126" s="14" t="s">
        <v>139</v>
      </c>
      <c r="D126" s="17" t="s">
        <v>140</v>
      </c>
      <c r="E126" s="21"/>
      <c r="F126" s="21">
        <v>0</v>
      </c>
      <c r="G126" s="21"/>
      <c r="H126" s="21"/>
      <c r="I126" s="21"/>
      <c r="J126" s="21">
        <f>SUM(E126:I126)</f>
        <v>0</v>
      </c>
      <c r="K126" s="21">
        <f>K125+1</f>
        <v>118</v>
      </c>
      <c r="L126" s="20"/>
      <c r="M126" s="20"/>
      <c r="N126" s="20"/>
    </row>
    <row r="127" spans="1:14" s="51" customFormat="1" ht="45" customHeight="1">
      <c r="A127" s="13">
        <v>104</v>
      </c>
      <c r="B127" s="15" t="s">
        <v>141</v>
      </c>
      <c r="C127" s="14" t="s">
        <v>142</v>
      </c>
      <c r="D127" s="17" t="s">
        <v>2</v>
      </c>
      <c r="E127" s="21"/>
      <c r="F127" s="21">
        <v>0</v>
      </c>
      <c r="G127" s="21"/>
      <c r="H127" s="21"/>
      <c r="I127" s="21"/>
      <c r="J127" s="21">
        <f>SUM(E127:I127)</f>
        <v>0</v>
      </c>
      <c r="K127" s="21">
        <f>K126+1</f>
        <v>119</v>
      </c>
      <c r="L127" s="20"/>
      <c r="M127" s="20"/>
      <c r="N127" s="20"/>
    </row>
    <row r="128" spans="1:14" s="51" customFormat="1" ht="45" customHeight="1">
      <c r="A128" s="13">
        <v>106</v>
      </c>
      <c r="B128" s="15" t="s">
        <v>143</v>
      </c>
      <c r="C128" s="14" t="s">
        <v>144</v>
      </c>
      <c r="D128" s="17" t="s">
        <v>3</v>
      </c>
      <c r="E128" s="21"/>
      <c r="F128" s="21">
        <v>0</v>
      </c>
      <c r="G128" s="21"/>
      <c r="H128" s="21"/>
      <c r="I128" s="21"/>
      <c r="J128" s="21">
        <f>SUM(E128:I128)</f>
        <v>0</v>
      </c>
      <c r="K128" s="21">
        <f>K127+1</f>
        <v>120</v>
      </c>
      <c r="L128" s="20"/>
      <c r="M128" s="20"/>
      <c r="N128" s="20"/>
    </row>
    <row r="129" spans="1:14" s="51" customFormat="1" ht="45" customHeight="1">
      <c r="A129" s="13">
        <v>109</v>
      </c>
      <c r="B129" s="15"/>
      <c r="C129" s="14" t="s">
        <v>145</v>
      </c>
      <c r="D129" s="17" t="s">
        <v>146</v>
      </c>
      <c r="E129" s="21"/>
      <c r="F129" s="21">
        <v>0</v>
      </c>
      <c r="G129" s="21"/>
      <c r="H129" s="21"/>
      <c r="I129" s="21"/>
      <c r="J129" s="21">
        <f>SUM(E129:I129)</f>
        <v>0</v>
      </c>
      <c r="K129" s="21">
        <f>K128+1</f>
        <v>121</v>
      </c>
      <c r="L129" s="20"/>
      <c r="M129" s="20"/>
      <c r="N129" s="20"/>
    </row>
    <row r="130" spans="1:14" s="51" customFormat="1" ht="45" customHeight="1">
      <c r="A130" s="13">
        <v>111</v>
      </c>
      <c r="B130" s="15" t="s">
        <v>147</v>
      </c>
      <c r="C130" s="14" t="s">
        <v>148</v>
      </c>
      <c r="D130" s="17" t="s">
        <v>2</v>
      </c>
      <c r="E130" s="21"/>
      <c r="F130" s="21">
        <v>0</v>
      </c>
      <c r="G130" s="21"/>
      <c r="H130" s="21"/>
      <c r="I130" s="21"/>
      <c r="J130" s="21">
        <f>SUM(E130:I130)</f>
        <v>0</v>
      </c>
      <c r="K130" s="21">
        <f>K129+1</f>
        <v>122</v>
      </c>
      <c r="L130" s="20"/>
      <c r="M130" s="20"/>
      <c r="N130" s="20"/>
    </row>
    <row r="131" spans="1:14" s="51" customFormat="1" ht="45" customHeight="1">
      <c r="A131" s="13">
        <v>112</v>
      </c>
      <c r="B131" s="15" t="s">
        <v>149</v>
      </c>
      <c r="C131" s="14" t="s">
        <v>153</v>
      </c>
      <c r="D131" s="17" t="s">
        <v>8</v>
      </c>
      <c r="E131" s="21"/>
      <c r="F131" s="21">
        <v>0</v>
      </c>
      <c r="G131" s="21"/>
      <c r="H131" s="21"/>
      <c r="I131" s="21"/>
      <c r="J131" s="21">
        <f>SUM(E131:I131)</f>
        <v>0</v>
      </c>
      <c r="K131" s="21">
        <f>K130+1</f>
        <v>123</v>
      </c>
      <c r="L131" s="20"/>
      <c r="M131" s="20"/>
      <c r="N131" s="20"/>
    </row>
    <row r="132" spans="1:14" s="51" customFormat="1" ht="45" customHeight="1">
      <c r="A132" s="21">
        <v>114</v>
      </c>
      <c r="B132" s="48"/>
      <c r="C132" s="49" t="s">
        <v>150</v>
      </c>
      <c r="D132" s="50" t="s">
        <v>8</v>
      </c>
      <c r="E132" s="21"/>
      <c r="F132" s="21">
        <v>0</v>
      </c>
      <c r="G132" s="21"/>
      <c r="H132" s="21"/>
      <c r="I132" s="21"/>
      <c r="J132" s="21">
        <f>SUM(E132:I132)</f>
        <v>0</v>
      </c>
      <c r="K132" s="21">
        <f>K131+1</f>
        <v>124</v>
      </c>
      <c r="L132" s="20"/>
      <c r="M132" s="20"/>
      <c r="N132" s="20"/>
    </row>
    <row r="133" spans="1:14" s="51" customFormat="1" ht="45" customHeight="1">
      <c r="A133" s="21">
        <v>119</v>
      </c>
      <c r="B133" s="48" t="s">
        <v>170</v>
      </c>
      <c r="C133" s="49" t="s">
        <v>171</v>
      </c>
      <c r="D133" s="50" t="s">
        <v>1</v>
      </c>
      <c r="E133" s="21"/>
      <c r="F133" s="21"/>
      <c r="G133" s="21">
        <v>0</v>
      </c>
      <c r="H133" s="21"/>
      <c r="I133" s="21"/>
      <c r="J133" s="21">
        <f>SUM(E133:I133)</f>
        <v>0</v>
      </c>
      <c r="K133" s="21">
        <f>K132+1</f>
        <v>125</v>
      </c>
      <c r="L133" s="20"/>
      <c r="M133" s="20"/>
      <c r="N133" s="20"/>
    </row>
    <row r="134" spans="1:14" s="51" customFormat="1" ht="45" customHeight="1">
      <c r="A134" s="21">
        <v>122</v>
      </c>
      <c r="B134" s="48" t="s">
        <v>192</v>
      </c>
      <c r="C134" s="49" t="s">
        <v>193</v>
      </c>
      <c r="D134" s="50" t="s">
        <v>8</v>
      </c>
      <c r="E134" s="21"/>
      <c r="F134" s="21"/>
      <c r="G134" s="21"/>
      <c r="H134" s="21">
        <v>0</v>
      </c>
      <c r="I134" s="21"/>
      <c r="J134" s="21">
        <f>SUM(E134:I134)</f>
        <v>0</v>
      </c>
      <c r="K134" s="21">
        <f>K133+1</f>
        <v>126</v>
      </c>
      <c r="L134" s="20"/>
      <c r="M134" s="20"/>
      <c r="N134" s="20"/>
    </row>
    <row r="135" spans="1:14" s="51" customFormat="1" ht="45" customHeight="1">
      <c r="A135" s="21">
        <v>124</v>
      </c>
      <c r="B135" s="48"/>
      <c r="C135" s="49" t="s">
        <v>195</v>
      </c>
      <c r="D135" s="50" t="s">
        <v>196</v>
      </c>
      <c r="E135" s="21"/>
      <c r="F135" s="21"/>
      <c r="G135" s="21"/>
      <c r="H135" s="21">
        <v>0</v>
      </c>
      <c r="I135" s="21"/>
      <c r="J135" s="21">
        <f>SUM(E135:I135)</f>
        <v>0</v>
      </c>
      <c r="K135" s="21">
        <f>K134+1</f>
        <v>127</v>
      </c>
      <c r="L135" s="20"/>
      <c r="M135" s="20"/>
      <c r="N135" s="20"/>
    </row>
    <row r="136" spans="1:14" s="51" customFormat="1" ht="45" customHeight="1">
      <c r="A136" s="21">
        <v>128</v>
      </c>
      <c r="B136" s="48" t="s">
        <v>205</v>
      </c>
      <c r="C136" s="49" t="s">
        <v>206</v>
      </c>
      <c r="D136" s="50" t="s">
        <v>3</v>
      </c>
      <c r="E136" s="21"/>
      <c r="F136" s="21"/>
      <c r="G136" s="21"/>
      <c r="H136" s="21">
        <v>0</v>
      </c>
      <c r="I136" s="21"/>
      <c r="J136" s="21">
        <f>SUM(E136:I136)</f>
        <v>0</v>
      </c>
      <c r="K136" s="21">
        <f>K135+1</f>
        <v>128</v>
      </c>
      <c r="L136" s="20"/>
      <c r="M136" s="20"/>
      <c r="N136" s="20"/>
    </row>
    <row r="137" spans="1:14" s="51" customFormat="1" ht="45" customHeight="1">
      <c r="A137" s="21">
        <v>129</v>
      </c>
      <c r="B137" s="48"/>
      <c r="C137" s="49" t="s">
        <v>207</v>
      </c>
      <c r="D137" s="50" t="s">
        <v>5</v>
      </c>
      <c r="E137" s="21"/>
      <c r="F137" s="21"/>
      <c r="G137" s="21"/>
      <c r="H137" s="21">
        <v>0</v>
      </c>
      <c r="I137" s="21"/>
      <c r="J137" s="21">
        <f>SUM(E137:I137)</f>
        <v>0</v>
      </c>
      <c r="K137" s="21">
        <f>K136+1</f>
        <v>129</v>
      </c>
      <c r="L137" s="20"/>
      <c r="M137" s="20"/>
      <c r="N137" s="20"/>
    </row>
    <row r="138" spans="1:14" s="51" customFormat="1" ht="45" customHeight="1">
      <c r="A138" s="21">
        <v>133</v>
      </c>
      <c r="B138" s="48"/>
      <c r="C138" s="49" t="s">
        <v>216</v>
      </c>
      <c r="D138" s="50" t="s">
        <v>8</v>
      </c>
      <c r="E138" s="21"/>
      <c r="F138" s="21"/>
      <c r="G138" s="21"/>
      <c r="H138" s="21">
        <v>0</v>
      </c>
      <c r="I138" s="21"/>
      <c r="J138" s="21">
        <f>SUM(E138:I138)</f>
        <v>0</v>
      </c>
      <c r="K138" s="21">
        <f>K137+1</f>
        <v>130</v>
      </c>
      <c r="L138" s="20"/>
      <c r="M138" s="20"/>
      <c r="N138" s="20"/>
    </row>
    <row r="139" spans="1:14" s="51" customFormat="1" ht="45" customHeight="1">
      <c r="A139" s="21">
        <v>135</v>
      </c>
      <c r="B139" s="48" t="s">
        <v>212</v>
      </c>
      <c r="C139" s="49" t="s">
        <v>213</v>
      </c>
      <c r="D139" s="50" t="s">
        <v>8</v>
      </c>
      <c r="E139" s="21"/>
      <c r="F139" s="21"/>
      <c r="G139" s="21"/>
      <c r="H139" s="21">
        <v>0</v>
      </c>
      <c r="I139" s="21"/>
      <c r="J139" s="21">
        <f>SUM(E139:I139)</f>
        <v>0</v>
      </c>
      <c r="K139" s="21">
        <f>K138+1</f>
        <v>131</v>
      </c>
      <c r="L139" s="20"/>
      <c r="M139" s="20"/>
      <c r="N139" s="20"/>
    </row>
    <row r="140" spans="1:11" s="51" customFormat="1" ht="45" customHeight="1">
      <c r="A140" s="21">
        <v>144</v>
      </c>
      <c r="B140" s="48" t="s">
        <v>242</v>
      </c>
      <c r="C140" s="49" t="s">
        <v>243</v>
      </c>
      <c r="D140" s="50" t="s">
        <v>13</v>
      </c>
      <c r="E140" s="21"/>
      <c r="F140" s="21"/>
      <c r="G140" s="21"/>
      <c r="H140" s="21"/>
      <c r="I140" s="21"/>
      <c r="J140" s="21">
        <f>SUM(E140:I140)</f>
        <v>0</v>
      </c>
      <c r="K140" s="21">
        <f>K139+1</f>
        <v>132</v>
      </c>
    </row>
    <row r="141" spans="1:11" s="51" customFormat="1" ht="45" customHeight="1">
      <c r="A141" s="21">
        <v>147</v>
      </c>
      <c r="B141" s="48"/>
      <c r="C141" s="49" t="s">
        <v>249</v>
      </c>
      <c r="D141" s="50" t="s">
        <v>250</v>
      </c>
      <c r="E141" s="21"/>
      <c r="F141" s="21"/>
      <c r="G141" s="21"/>
      <c r="H141" s="21"/>
      <c r="I141" s="21"/>
      <c r="J141" s="21">
        <f>SUM(E141:I141)</f>
        <v>0</v>
      </c>
      <c r="K141" s="21">
        <f>K140+1</f>
        <v>133</v>
      </c>
    </row>
    <row r="142" spans="1:11" s="51" customFormat="1" ht="45" customHeight="1" thickBot="1">
      <c r="A142" s="23">
        <v>161</v>
      </c>
      <c r="B142" s="52" t="s">
        <v>101</v>
      </c>
      <c r="C142" s="53" t="s">
        <v>278</v>
      </c>
      <c r="D142" s="54" t="s">
        <v>239</v>
      </c>
      <c r="E142" s="23"/>
      <c r="F142" s="23"/>
      <c r="G142" s="23"/>
      <c r="H142" s="23"/>
      <c r="I142" s="23"/>
      <c r="J142" s="23">
        <f>SUM(E142:I142)</f>
        <v>0</v>
      </c>
      <c r="K142" s="23">
        <f>K141+1</f>
        <v>134</v>
      </c>
    </row>
    <row r="143" spans="1:11" s="59" customFormat="1" ht="15.75" thickTop="1">
      <c r="A143" s="55"/>
      <c r="B143" s="56"/>
      <c r="C143" s="57"/>
      <c r="D143" s="58"/>
      <c r="E143" s="3"/>
      <c r="F143" s="3"/>
      <c r="G143" s="3"/>
      <c r="H143" s="3"/>
      <c r="I143" s="3"/>
      <c r="J143" s="3"/>
      <c r="K143" s="3"/>
    </row>
    <row r="144" spans="1:11" s="59" customFormat="1" ht="15">
      <c r="A144" s="55"/>
      <c r="B144" s="56"/>
      <c r="C144" s="57"/>
      <c r="D144" s="58"/>
      <c r="E144" s="3"/>
      <c r="F144" s="3"/>
      <c r="G144" s="3"/>
      <c r="H144" s="3"/>
      <c r="I144" s="3"/>
      <c r="J144" s="3"/>
      <c r="K144" s="3"/>
    </row>
    <row r="145" spans="1:11" s="59" customFormat="1" ht="15">
      <c r="A145" s="55"/>
      <c r="B145" s="56"/>
      <c r="C145" s="57"/>
      <c r="D145" s="58"/>
      <c r="E145" s="3"/>
      <c r="F145" s="3"/>
      <c r="G145" s="3"/>
      <c r="H145" s="3"/>
      <c r="I145" s="3"/>
      <c r="J145" s="3"/>
      <c r="K145" s="3"/>
    </row>
    <row r="146" spans="1:11" s="59" customFormat="1" ht="15">
      <c r="A146" s="55"/>
      <c r="B146" s="56"/>
      <c r="C146" s="57"/>
      <c r="D146" s="58"/>
      <c r="E146" s="3"/>
      <c r="F146" s="3"/>
      <c r="G146" s="3"/>
      <c r="H146" s="3"/>
      <c r="I146" s="3"/>
      <c r="J146" s="3"/>
      <c r="K146" s="3"/>
    </row>
    <row r="147" spans="1:11" s="59" customFormat="1" ht="15">
      <c r="A147" s="55"/>
      <c r="B147" s="56"/>
      <c r="C147" s="57"/>
      <c r="D147" s="58"/>
      <c r="E147" s="3"/>
      <c r="F147" s="3"/>
      <c r="G147" s="3"/>
      <c r="H147" s="3"/>
      <c r="I147" s="3"/>
      <c r="J147" s="3"/>
      <c r="K147" s="3"/>
    </row>
    <row r="148" spans="1:11" s="59" customFormat="1" ht="15">
      <c r="A148" s="55"/>
      <c r="B148" s="56"/>
      <c r="C148" s="57"/>
      <c r="D148" s="58"/>
      <c r="E148" s="3"/>
      <c r="F148" s="3"/>
      <c r="G148" s="3"/>
      <c r="H148" s="3"/>
      <c r="I148" s="3"/>
      <c r="J148" s="3"/>
      <c r="K148" s="3"/>
    </row>
    <row r="149" spans="1:11" s="59" customFormat="1" ht="15">
      <c r="A149" s="55"/>
      <c r="B149" s="56"/>
      <c r="C149" s="57"/>
      <c r="D149" s="58"/>
      <c r="E149" s="3"/>
      <c r="F149" s="3"/>
      <c r="G149" s="3"/>
      <c r="H149" s="3"/>
      <c r="I149" s="3"/>
      <c r="J149" s="3"/>
      <c r="K149" s="3"/>
    </row>
    <row r="150" spans="1:11" s="59" customFormat="1" ht="15">
      <c r="A150" s="55"/>
      <c r="B150" s="56"/>
      <c r="C150" s="57"/>
      <c r="D150" s="58"/>
      <c r="E150" s="3"/>
      <c r="F150" s="3"/>
      <c r="G150" s="3"/>
      <c r="H150" s="3"/>
      <c r="I150" s="3"/>
      <c r="J150" s="3"/>
      <c r="K150" s="3"/>
    </row>
    <row r="151" spans="1:11" s="59" customFormat="1" ht="15">
      <c r="A151" s="55"/>
      <c r="B151" s="56"/>
      <c r="C151" s="57"/>
      <c r="D151" s="58"/>
      <c r="E151" s="3"/>
      <c r="F151" s="3"/>
      <c r="G151" s="3"/>
      <c r="H151" s="3"/>
      <c r="I151" s="3"/>
      <c r="J151" s="3"/>
      <c r="K151" s="3"/>
    </row>
    <row r="152" spans="1:11" s="59" customFormat="1" ht="15">
      <c r="A152" s="55"/>
      <c r="B152" s="56"/>
      <c r="C152" s="57"/>
      <c r="D152" s="58"/>
      <c r="E152" s="3"/>
      <c r="F152" s="3"/>
      <c r="G152" s="3"/>
      <c r="H152" s="3"/>
      <c r="I152" s="3"/>
      <c r="J152" s="3"/>
      <c r="K152" s="3"/>
    </row>
    <row r="153" spans="1:11" s="59" customFormat="1" ht="15">
      <c r="A153" s="55"/>
      <c r="B153" s="56"/>
      <c r="C153" s="57"/>
      <c r="D153" s="58"/>
      <c r="E153" s="3"/>
      <c r="F153" s="3"/>
      <c r="G153" s="3"/>
      <c r="H153" s="3"/>
      <c r="I153" s="3"/>
      <c r="J153" s="3"/>
      <c r="K153" s="3"/>
    </row>
    <row r="154" spans="1:11" s="59" customFormat="1" ht="15">
      <c r="A154" s="55"/>
      <c r="B154" s="56"/>
      <c r="C154" s="57"/>
      <c r="D154" s="58"/>
      <c r="E154" s="3"/>
      <c r="F154" s="3"/>
      <c r="G154" s="3"/>
      <c r="H154" s="3"/>
      <c r="I154" s="3"/>
      <c r="J154" s="3"/>
      <c r="K154" s="3"/>
    </row>
    <row r="155" spans="1:11" s="59" customFormat="1" ht="15">
      <c r="A155" s="55"/>
      <c r="B155" s="56"/>
      <c r="C155" s="57"/>
      <c r="D155" s="58"/>
      <c r="E155" s="3"/>
      <c r="F155" s="3"/>
      <c r="G155" s="3"/>
      <c r="H155" s="3"/>
      <c r="I155" s="3"/>
      <c r="J155" s="3"/>
      <c r="K155" s="3"/>
    </row>
    <row r="156" spans="1:11" s="59" customFormat="1" ht="15">
      <c r="A156" s="55"/>
      <c r="B156" s="56"/>
      <c r="C156" s="57"/>
      <c r="D156" s="58"/>
      <c r="E156" s="3"/>
      <c r="F156" s="3"/>
      <c r="G156" s="3"/>
      <c r="H156" s="3"/>
      <c r="I156" s="3"/>
      <c r="J156" s="3"/>
      <c r="K156" s="3"/>
    </row>
    <row r="157" spans="1:11" s="59" customFormat="1" ht="15">
      <c r="A157" s="55"/>
      <c r="B157" s="56"/>
      <c r="C157" s="57"/>
      <c r="D157" s="58"/>
      <c r="E157" s="3"/>
      <c r="F157" s="3"/>
      <c r="G157" s="3"/>
      <c r="H157" s="3"/>
      <c r="I157" s="3"/>
      <c r="J157" s="3"/>
      <c r="K157" s="3"/>
    </row>
    <row r="158" spans="1:11" s="59" customFormat="1" ht="15">
      <c r="A158" s="55"/>
      <c r="B158" s="56"/>
      <c r="C158" s="57"/>
      <c r="D158" s="58"/>
      <c r="E158" s="3"/>
      <c r="F158" s="3"/>
      <c r="G158" s="3"/>
      <c r="H158" s="3"/>
      <c r="I158" s="3"/>
      <c r="J158" s="3"/>
      <c r="K158" s="3"/>
    </row>
    <row r="159" spans="1:11" s="59" customFormat="1" ht="15">
      <c r="A159" s="55"/>
      <c r="B159" s="56"/>
      <c r="C159" s="57"/>
      <c r="D159" s="58"/>
      <c r="E159" s="3"/>
      <c r="F159" s="3"/>
      <c r="G159" s="3"/>
      <c r="H159" s="3"/>
      <c r="I159" s="3"/>
      <c r="J159" s="3"/>
      <c r="K159" s="3"/>
    </row>
    <row r="160" spans="1:11" s="59" customFormat="1" ht="15">
      <c r="A160" s="55"/>
      <c r="B160" s="56"/>
      <c r="C160" s="57"/>
      <c r="D160" s="58"/>
      <c r="E160" s="3"/>
      <c r="F160" s="3"/>
      <c r="G160" s="3"/>
      <c r="H160" s="3"/>
      <c r="I160" s="3"/>
      <c r="J160" s="3"/>
      <c r="K160" s="3"/>
    </row>
    <row r="161" spans="1:11" s="59" customFormat="1" ht="15">
      <c r="A161" s="55"/>
      <c r="B161" s="56"/>
      <c r="C161" s="57"/>
      <c r="D161" s="58"/>
      <c r="E161" s="3"/>
      <c r="F161" s="3"/>
      <c r="G161" s="3"/>
      <c r="H161" s="3"/>
      <c r="I161" s="3"/>
      <c r="J161" s="3"/>
      <c r="K161" s="3"/>
    </row>
    <row r="162" spans="1:11" s="59" customFormat="1" ht="15">
      <c r="A162" s="55"/>
      <c r="B162" s="56"/>
      <c r="C162" s="57"/>
      <c r="D162" s="58"/>
      <c r="E162" s="3"/>
      <c r="F162" s="3"/>
      <c r="G162" s="3"/>
      <c r="H162" s="3"/>
      <c r="I162" s="3"/>
      <c r="J162" s="3"/>
      <c r="K162" s="3"/>
    </row>
    <row r="163" spans="1:11" s="59" customFormat="1" ht="15">
      <c r="A163" s="55"/>
      <c r="B163" s="56"/>
      <c r="C163" s="57"/>
      <c r="D163" s="58"/>
      <c r="E163" s="3"/>
      <c r="F163" s="3"/>
      <c r="G163" s="3"/>
      <c r="H163" s="3"/>
      <c r="I163" s="3"/>
      <c r="J163" s="3"/>
      <c r="K163" s="3"/>
    </row>
    <row r="164" spans="1:11" s="59" customFormat="1" ht="15">
      <c r="A164" s="55"/>
      <c r="B164" s="56"/>
      <c r="C164" s="57"/>
      <c r="D164" s="58"/>
      <c r="E164" s="3"/>
      <c r="F164" s="3"/>
      <c r="G164" s="3"/>
      <c r="H164" s="3"/>
      <c r="I164" s="3"/>
      <c r="J164" s="3"/>
      <c r="K164" s="3"/>
    </row>
    <row r="165" spans="1:11" s="59" customFormat="1" ht="15">
      <c r="A165" s="55"/>
      <c r="B165" s="56"/>
      <c r="C165" s="57"/>
      <c r="D165" s="58"/>
      <c r="E165" s="3"/>
      <c r="F165" s="3"/>
      <c r="G165" s="3"/>
      <c r="H165" s="3"/>
      <c r="I165" s="3"/>
      <c r="J165" s="3"/>
      <c r="K165" s="3"/>
    </row>
    <row r="166" spans="1:11" s="59" customFormat="1" ht="15">
      <c r="A166" s="55"/>
      <c r="B166" s="56"/>
      <c r="C166" s="57"/>
      <c r="D166" s="58"/>
      <c r="E166" s="3"/>
      <c r="F166" s="3"/>
      <c r="G166" s="3"/>
      <c r="H166" s="3"/>
      <c r="I166" s="3"/>
      <c r="J166" s="3"/>
      <c r="K166" s="3"/>
    </row>
    <row r="167" spans="1:11" s="59" customFormat="1" ht="15">
      <c r="A167" s="55"/>
      <c r="B167" s="56"/>
      <c r="C167" s="57"/>
      <c r="D167" s="58"/>
      <c r="E167" s="3"/>
      <c r="F167" s="3"/>
      <c r="G167" s="3"/>
      <c r="H167" s="3"/>
      <c r="I167" s="3"/>
      <c r="J167" s="3"/>
      <c r="K167" s="3"/>
    </row>
    <row r="168" spans="1:11" s="59" customFormat="1" ht="15">
      <c r="A168" s="55"/>
      <c r="B168" s="56"/>
      <c r="C168" s="57"/>
      <c r="D168" s="58"/>
      <c r="E168" s="3"/>
      <c r="F168" s="3"/>
      <c r="G168" s="3"/>
      <c r="H168" s="3"/>
      <c r="I168" s="3"/>
      <c r="J168" s="3"/>
      <c r="K168" s="3"/>
    </row>
    <row r="169" spans="1:11" s="59" customFormat="1" ht="15">
      <c r="A169" s="55"/>
      <c r="B169" s="56"/>
      <c r="C169" s="57"/>
      <c r="D169" s="58"/>
      <c r="E169" s="3"/>
      <c r="F169" s="3"/>
      <c r="G169" s="3"/>
      <c r="H169" s="3"/>
      <c r="I169" s="3"/>
      <c r="J169" s="3"/>
      <c r="K169" s="3"/>
    </row>
    <row r="170" spans="1:11" s="59" customFormat="1" ht="15">
      <c r="A170" s="55"/>
      <c r="B170" s="56"/>
      <c r="C170" s="57"/>
      <c r="D170" s="58"/>
      <c r="E170" s="3"/>
      <c r="F170" s="3"/>
      <c r="G170" s="3"/>
      <c r="H170" s="3"/>
      <c r="I170" s="3"/>
      <c r="J170" s="3"/>
      <c r="K170" s="3"/>
    </row>
    <row r="171" spans="1:11" s="59" customFormat="1" ht="15">
      <c r="A171" s="55"/>
      <c r="B171" s="56"/>
      <c r="C171" s="57"/>
      <c r="D171" s="58"/>
      <c r="E171" s="3"/>
      <c r="F171" s="3"/>
      <c r="G171" s="3"/>
      <c r="H171" s="3"/>
      <c r="I171" s="3"/>
      <c r="J171" s="3"/>
      <c r="K171" s="3"/>
    </row>
    <row r="172" spans="1:11" s="59" customFormat="1" ht="15">
      <c r="A172" s="55"/>
      <c r="B172" s="56"/>
      <c r="C172" s="57"/>
      <c r="D172" s="58"/>
      <c r="E172" s="3"/>
      <c r="F172" s="3"/>
      <c r="G172" s="3"/>
      <c r="H172" s="3"/>
      <c r="I172" s="3"/>
      <c r="J172" s="3"/>
      <c r="K172" s="3"/>
    </row>
    <row r="173" spans="1:11" s="59" customFormat="1" ht="15">
      <c r="A173" s="55"/>
      <c r="B173" s="56"/>
      <c r="C173" s="57"/>
      <c r="D173" s="58"/>
      <c r="E173" s="3"/>
      <c r="F173" s="3"/>
      <c r="G173" s="3"/>
      <c r="H173" s="3"/>
      <c r="I173" s="3"/>
      <c r="J173" s="3"/>
      <c r="K173" s="3"/>
    </row>
    <row r="174" spans="1:11" s="59" customFormat="1" ht="15">
      <c r="A174" s="55"/>
      <c r="B174" s="56"/>
      <c r="C174" s="57"/>
      <c r="D174" s="58"/>
      <c r="E174" s="3"/>
      <c r="F174" s="3"/>
      <c r="G174" s="3"/>
      <c r="H174" s="3"/>
      <c r="I174" s="3"/>
      <c r="J174" s="3"/>
      <c r="K174" s="3"/>
    </row>
    <row r="175" spans="1:11" s="59" customFormat="1" ht="15">
      <c r="A175" s="55"/>
      <c r="B175" s="56"/>
      <c r="C175" s="57"/>
      <c r="D175" s="58"/>
      <c r="E175" s="3"/>
      <c r="F175" s="3"/>
      <c r="G175" s="3"/>
      <c r="H175" s="3"/>
      <c r="I175" s="3"/>
      <c r="J175" s="3"/>
      <c r="K175" s="3"/>
    </row>
    <row r="176" spans="1:4" ht="15">
      <c r="A176" s="6"/>
      <c r="B176" s="7"/>
      <c r="C176" s="9"/>
      <c r="D176" s="8"/>
    </row>
    <row r="177" spans="1:4" ht="15">
      <c r="A177" s="6"/>
      <c r="B177" s="7"/>
      <c r="C177" s="9"/>
      <c r="D177" s="8"/>
    </row>
    <row r="178" spans="1:4" ht="15">
      <c r="A178" s="6"/>
      <c r="B178" s="7"/>
      <c r="C178" s="9"/>
      <c r="D178" s="8"/>
    </row>
    <row r="179" spans="1:4" ht="15">
      <c r="A179" s="6"/>
      <c r="B179" s="7"/>
      <c r="C179" s="9"/>
      <c r="D179" s="8"/>
    </row>
    <row r="180" spans="1:4" ht="15">
      <c r="A180" s="6"/>
      <c r="B180" s="7"/>
      <c r="C180" s="9"/>
      <c r="D180" s="8"/>
    </row>
    <row r="181" spans="1:4" ht="15">
      <c r="A181" s="6"/>
      <c r="B181" s="7"/>
      <c r="C181" s="9"/>
      <c r="D181" s="8"/>
    </row>
    <row r="182" spans="1:4" ht="15">
      <c r="A182" s="6"/>
      <c r="B182" s="7"/>
      <c r="C182" s="9"/>
      <c r="D182" s="8"/>
    </row>
    <row r="183" spans="1:4" ht="15">
      <c r="A183" s="6"/>
      <c r="B183" s="7"/>
      <c r="C183" s="9"/>
      <c r="D183" s="8"/>
    </row>
    <row r="184" spans="1:4" ht="15">
      <c r="A184" s="6"/>
      <c r="B184" s="7"/>
      <c r="C184" s="9"/>
      <c r="D184" s="8"/>
    </row>
    <row r="185" spans="1:4" ht="15">
      <c r="A185" s="6"/>
      <c r="B185" s="7"/>
      <c r="C185" s="9"/>
      <c r="D185" s="8"/>
    </row>
    <row r="186" spans="1:4" ht="15">
      <c r="A186" s="6"/>
      <c r="B186" s="7"/>
      <c r="C186" s="9"/>
      <c r="D186" s="8"/>
    </row>
    <row r="187" spans="1:4" ht="15">
      <c r="A187" s="6"/>
      <c r="B187" s="7"/>
      <c r="C187" s="9"/>
      <c r="D187" s="8"/>
    </row>
    <row r="188" spans="1:4" ht="15">
      <c r="A188" s="6"/>
      <c r="B188" s="7"/>
      <c r="C188" s="9"/>
      <c r="D188" s="8"/>
    </row>
    <row r="189" spans="1:4" ht="15">
      <c r="A189" s="6"/>
      <c r="B189" s="7"/>
      <c r="C189" s="9"/>
      <c r="D189" s="8"/>
    </row>
    <row r="190" spans="1:4" ht="15">
      <c r="A190" s="6"/>
      <c r="B190" s="7"/>
      <c r="C190" s="9"/>
      <c r="D190" s="8"/>
    </row>
    <row r="191" spans="1:4" ht="15">
      <c r="A191" s="6"/>
      <c r="B191" s="7"/>
      <c r="C191" s="9"/>
      <c r="D191" s="8"/>
    </row>
    <row r="192" spans="1:4" ht="15">
      <c r="A192" s="6"/>
      <c r="B192" s="7"/>
      <c r="C192" s="9"/>
      <c r="D192" s="8"/>
    </row>
    <row r="193" spans="1:4" ht="15">
      <c r="A193" s="6"/>
      <c r="B193" s="7"/>
      <c r="C193" s="9"/>
      <c r="D193" s="8"/>
    </row>
    <row r="194" spans="1:4" ht="15">
      <c r="A194" s="6"/>
      <c r="B194" s="7"/>
      <c r="C194" s="9"/>
      <c r="D194" s="8"/>
    </row>
    <row r="195" spans="1:4" ht="15">
      <c r="A195" s="6"/>
      <c r="B195" s="7"/>
      <c r="C195" s="9"/>
      <c r="D195" s="8"/>
    </row>
    <row r="196" spans="1:4" ht="15">
      <c r="A196" s="6"/>
      <c r="B196" s="7"/>
      <c r="C196" s="9"/>
      <c r="D196" s="8"/>
    </row>
    <row r="197" spans="1:4" ht="15">
      <c r="A197" s="6"/>
      <c r="B197" s="7"/>
      <c r="C197" s="9"/>
      <c r="D197" s="8"/>
    </row>
    <row r="198" spans="1:4" ht="15">
      <c r="A198" s="6"/>
      <c r="B198" s="7"/>
      <c r="C198" s="9"/>
      <c r="D198" s="8"/>
    </row>
    <row r="199" spans="1:4" ht="15">
      <c r="A199" s="6"/>
      <c r="B199" s="7"/>
      <c r="C199" s="9"/>
      <c r="D199" s="8"/>
    </row>
    <row r="200" spans="1:4" ht="15">
      <c r="A200" s="6"/>
      <c r="B200" s="7"/>
      <c r="C200" s="9"/>
      <c r="D200" s="8"/>
    </row>
    <row r="201" spans="1:4" ht="15">
      <c r="A201" s="6"/>
      <c r="B201" s="7"/>
      <c r="C201" s="9"/>
      <c r="D201" s="8"/>
    </row>
    <row r="202" spans="1:4" ht="15">
      <c r="A202" s="6"/>
      <c r="B202" s="7"/>
      <c r="C202" s="9"/>
      <c r="D202" s="8"/>
    </row>
    <row r="203" spans="1:4" ht="15">
      <c r="A203" s="6"/>
      <c r="B203" s="7"/>
      <c r="C203" s="9"/>
      <c r="D203" s="8"/>
    </row>
    <row r="204" spans="1:4" ht="15">
      <c r="A204" s="6"/>
      <c r="B204" s="7"/>
      <c r="C204" s="9"/>
      <c r="D204" s="8"/>
    </row>
    <row r="205" spans="1:4" ht="15">
      <c r="A205" s="6"/>
      <c r="B205" s="7"/>
      <c r="C205" s="9"/>
      <c r="D205" s="8"/>
    </row>
    <row r="206" spans="1:4" ht="15">
      <c r="A206" s="6"/>
      <c r="B206" s="7"/>
      <c r="C206" s="9"/>
      <c r="D206" s="8"/>
    </row>
    <row r="207" spans="1:4" ht="15">
      <c r="A207" s="6"/>
      <c r="B207" s="7"/>
      <c r="C207" s="9"/>
      <c r="D207" s="8"/>
    </row>
    <row r="208" spans="1:4" ht="15">
      <c r="A208" s="6"/>
      <c r="B208" s="7"/>
      <c r="C208" s="9"/>
      <c r="D208" s="8"/>
    </row>
    <row r="209" spans="1:4" ht="15">
      <c r="A209" s="6"/>
      <c r="B209" s="7"/>
      <c r="C209" s="9"/>
      <c r="D209" s="8"/>
    </row>
    <row r="210" spans="1:4" ht="15">
      <c r="A210" s="6"/>
      <c r="B210" s="7"/>
      <c r="C210" s="9"/>
      <c r="D210" s="8"/>
    </row>
    <row r="211" spans="1:4" ht="15">
      <c r="A211" s="6"/>
      <c r="B211" s="7"/>
      <c r="C211" s="9"/>
      <c r="D211" s="8"/>
    </row>
    <row r="212" spans="1:4" ht="15">
      <c r="A212" s="6"/>
      <c r="B212" s="7"/>
      <c r="C212" s="9"/>
      <c r="D212" s="8"/>
    </row>
    <row r="213" spans="1:4" ht="15">
      <c r="A213" s="6"/>
      <c r="B213" s="7"/>
      <c r="C213" s="9"/>
      <c r="D213" s="8"/>
    </row>
    <row r="214" spans="1:4" ht="15">
      <c r="A214" s="6"/>
      <c r="B214" s="7"/>
      <c r="C214" s="9"/>
      <c r="D214" s="8"/>
    </row>
    <row r="215" spans="1:4" ht="15">
      <c r="A215" s="6"/>
      <c r="B215" s="7"/>
      <c r="C215" s="9"/>
      <c r="D215" s="8"/>
    </row>
    <row r="216" spans="1:4" ht="15">
      <c r="A216" s="6"/>
      <c r="B216" s="7"/>
      <c r="C216" s="9"/>
      <c r="D216" s="8"/>
    </row>
    <row r="217" spans="1:4" ht="15">
      <c r="A217" s="6"/>
      <c r="B217" s="7"/>
      <c r="C217" s="9"/>
      <c r="D217" s="8"/>
    </row>
    <row r="218" spans="1:4" ht="15">
      <c r="A218" s="6"/>
      <c r="B218" s="7"/>
      <c r="C218" s="9"/>
      <c r="D218" s="8"/>
    </row>
    <row r="219" spans="1:4" ht="15">
      <c r="A219" s="6"/>
      <c r="B219" s="7"/>
      <c r="C219" s="9"/>
      <c r="D219" s="8"/>
    </row>
    <row r="220" spans="1:4" ht="15">
      <c r="A220" s="6"/>
      <c r="B220" s="7"/>
      <c r="C220" s="9"/>
      <c r="D220" s="8"/>
    </row>
    <row r="221" spans="1:4" ht="15">
      <c r="A221" s="6"/>
      <c r="B221" s="7"/>
      <c r="C221" s="9"/>
      <c r="D221" s="8"/>
    </row>
    <row r="222" spans="1:4" ht="15">
      <c r="A222" s="6"/>
      <c r="B222" s="7"/>
      <c r="C222" s="9"/>
      <c r="D222" s="8"/>
    </row>
    <row r="223" spans="1:4" ht="15">
      <c r="A223" s="6"/>
      <c r="B223" s="7"/>
      <c r="C223" s="9"/>
      <c r="D223" s="8"/>
    </row>
    <row r="224" spans="1:4" ht="15">
      <c r="A224" s="6"/>
      <c r="B224" s="7"/>
      <c r="C224" s="9"/>
      <c r="D224" s="8"/>
    </row>
    <row r="225" spans="1:4" ht="15">
      <c r="A225" s="6"/>
      <c r="B225" s="7"/>
      <c r="C225" s="9"/>
      <c r="D225" s="8"/>
    </row>
    <row r="226" spans="1:4" ht="15">
      <c r="A226" s="6"/>
      <c r="B226" s="7"/>
      <c r="C226" s="9"/>
      <c r="D226" s="8"/>
    </row>
    <row r="227" spans="1:4" ht="15">
      <c r="A227" s="6"/>
      <c r="B227" s="7"/>
      <c r="C227" s="9"/>
      <c r="D227" s="8"/>
    </row>
    <row r="228" spans="1:4" ht="15">
      <c r="A228" s="6"/>
      <c r="B228" s="7"/>
      <c r="C228" s="9"/>
      <c r="D228" s="8"/>
    </row>
    <row r="229" spans="1:4" ht="15">
      <c r="A229" s="6"/>
      <c r="B229" s="7"/>
      <c r="C229" s="9"/>
      <c r="D229" s="8"/>
    </row>
    <row r="230" spans="1:4" ht="15">
      <c r="A230" s="6"/>
      <c r="B230" s="7"/>
      <c r="C230" s="9"/>
      <c r="D230" s="8"/>
    </row>
    <row r="231" spans="1:4" ht="15">
      <c r="A231" s="6"/>
      <c r="B231" s="7"/>
      <c r="C231" s="9"/>
      <c r="D231" s="8"/>
    </row>
    <row r="232" spans="1:4" ht="15">
      <c r="A232" s="6"/>
      <c r="B232" s="7"/>
      <c r="C232" s="9"/>
      <c r="D232" s="8"/>
    </row>
    <row r="233" spans="1:4" ht="15">
      <c r="A233" s="6"/>
      <c r="B233" s="7"/>
      <c r="C233" s="9"/>
      <c r="D233" s="8"/>
    </row>
    <row r="234" spans="1:4" ht="15">
      <c r="A234" s="6"/>
      <c r="B234" s="7"/>
      <c r="C234" s="9"/>
      <c r="D234" s="8"/>
    </row>
    <row r="235" spans="1:4" ht="15">
      <c r="A235" s="6"/>
      <c r="B235" s="7"/>
      <c r="C235" s="9"/>
      <c r="D235" s="8"/>
    </row>
    <row r="236" spans="1:4" ht="15">
      <c r="A236" s="6"/>
      <c r="B236" s="7"/>
      <c r="C236" s="9"/>
      <c r="D236" s="8"/>
    </row>
    <row r="237" spans="1:4" ht="15">
      <c r="A237" s="6"/>
      <c r="B237" s="7"/>
      <c r="C237" s="9"/>
      <c r="D237" s="8"/>
    </row>
    <row r="238" spans="1:4" ht="15">
      <c r="A238" s="6"/>
      <c r="B238" s="7"/>
      <c r="C238" s="9"/>
      <c r="D238" s="8"/>
    </row>
    <row r="239" spans="1:4" ht="15">
      <c r="A239" s="6"/>
      <c r="B239" s="7"/>
      <c r="C239" s="9"/>
      <c r="D239" s="8"/>
    </row>
    <row r="240" spans="1:4" ht="15">
      <c r="A240" s="6"/>
      <c r="B240" s="7"/>
      <c r="C240" s="9"/>
      <c r="D240" s="8"/>
    </row>
    <row r="241" spans="1:4" ht="15">
      <c r="A241" s="6"/>
      <c r="B241" s="7"/>
      <c r="C241" s="9"/>
      <c r="D241" s="8"/>
    </row>
    <row r="242" spans="1:4" ht="15">
      <c r="A242" s="6"/>
      <c r="B242" s="7"/>
      <c r="C242" s="9"/>
      <c r="D242" s="8"/>
    </row>
    <row r="243" spans="1:4" ht="15">
      <c r="A243" s="6"/>
      <c r="B243" s="7"/>
      <c r="C243" s="9"/>
      <c r="D243" s="8"/>
    </row>
    <row r="244" spans="1:4" ht="15">
      <c r="A244" s="6"/>
      <c r="B244" s="7"/>
      <c r="C244" s="9"/>
      <c r="D244" s="8"/>
    </row>
    <row r="245" spans="1:4" ht="15">
      <c r="A245" s="6"/>
      <c r="B245" s="7"/>
      <c r="C245" s="9"/>
      <c r="D245" s="8"/>
    </row>
    <row r="246" spans="1:4" ht="15">
      <c r="A246" s="6"/>
      <c r="B246" s="7"/>
      <c r="C246" s="9"/>
      <c r="D246" s="8"/>
    </row>
    <row r="247" spans="1:4" ht="15">
      <c r="A247" s="6"/>
      <c r="B247" s="7"/>
      <c r="C247" s="9"/>
      <c r="D247" s="8"/>
    </row>
    <row r="248" spans="1:4" ht="15">
      <c r="A248" s="6"/>
      <c r="B248" s="7"/>
      <c r="C248" s="9"/>
      <c r="D248" s="8"/>
    </row>
    <row r="249" spans="1:4" ht="15">
      <c r="A249" s="6"/>
      <c r="B249" s="7"/>
      <c r="C249" s="9"/>
      <c r="D249" s="8"/>
    </row>
    <row r="250" spans="1:4" ht="15">
      <c r="A250" s="6"/>
      <c r="B250" s="7"/>
      <c r="C250" s="9"/>
      <c r="D250" s="8"/>
    </row>
    <row r="251" spans="1:4" ht="15">
      <c r="A251" s="6"/>
      <c r="B251" s="7"/>
      <c r="C251" s="9"/>
      <c r="D251" s="8"/>
    </row>
    <row r="252" spans="1:4" ht="15">
      <c r="A252" s="6"/>
      <c r="B252" s="7"/>
      <c r="C252" s="9"/>
      <c r="D252" s="8"/>
    </row>
    <row r="253" spans="1:4" ht="15">
      <c r="A253" s="6"/>
      <c r="B253" s="7"/>
      <c r="C253" s="9"/>
      <c r="D253" s="8"/>
    </row>
    <row r="254" spans="1:4" ht="15">
      <c r="A254" s="6"/>
      <c r="B254" s="7"/>
      <c r="C254" s="9"/>
      <c r="D254" s="8"/>
    </row>
    <row r="255" spans="1:4" ht="15">
      <c r="A255" s="6"/>
      <c r="B255" s="7"/>
      <c r="C255" s="9"/>
      <c r="D255" s="8"/>
    </row>
    <row r="256" spans="1:4" ht="15">
      <c r="A256" s="6"/>
      <c r="B256" s="7"/>
      <c r="C256" s="9"/>
      <c r="D256" s="8"/>
    </row>
    <row r="257" spans="1:4" ht="15">
      <c r="A257" s="6"/>
      <c r="B257" s="7"/>
      <c r="C257" s="9"/>
      <c r="D257" s="8"/>
    </row>
    <row r="258" spans="1:4" ht="15">
      <c r="A258" s="6"/>
      <c r="B258" s="7"/>
      <c r="C258" s="9"/>
      <c r="D258" s="8"/>
    </row>
    <row r="259" spans="1:4" ht="15">
      <c r="A259" s="6"/>
      <c r="B259" s="7"/>
      <c r="C259" s="9"/>
      <c r="D259" s="8"/>
    </row>
    <row r="260" spans="1:4" ht="15">
      <c r="A260" s="6"/>
      <c r="B260" s="7"/>
      <c r="C260" s="9"/>
      <c r="D260" s="8"/>
    </row>
    <row r="261" spans="1:4" ht="15">
      <c r="A261" s="6"/>
      <c r="B261" s="7"/>
      <c r="C261" s="9"/>
      <c r="D261" s="8"/>
    </row>
    <row r="262" spans="1:4" ht="15">
      <c r="A262" s="6"/>
      <c r="B262" s="7"/>
      <c r="C262" s="9"/>
      <c r="D262" s="8"/>
    </row>
    <row r="263" spans="1:4" ht="15">
      <c r="A263" s="6"/>
      <c r="B263" s="7"/>
      <c r="C263" s="9"/>
      <c r="D263" s="8"/>
    </row>
    <row r="264" spans="1:4" ht="15">
      <c r="A264" s="6"/>
      <c r="B264" s="7"/>
      <c r="C264" s="9"/>
      <c r="D264" s="8"/>
    </row>
    <row r="265" spans="1:4" ht="15">
      <c r="A265" s="6"/>
      <c r="B265" s="7"/>
      <c r="C265" s="9"/>
      <c r="D265" s="8"/>
    </row>
    <row r="266" spans="1:4" ht="15">
      <c r="A266" s="6"/>
      <c r="B266" s="7"/>
      <c r="C266" s="9"/>
      <c r="D266" s="8"/>
    </row>
    <row r="267" spans="1:4" ht="15">
      <c r="A267" s="6"/>
      <c r="B267" s="7"/>
      <c r="C267" s="9"/>
      <c r="D267" s="8"/>
    </row>
    <row r="268" spans="1:4" ht="15">
      <c r="A268" s="6"/>
      <c r="B268" s="7"/>
      <c r="C268" s="9"/>
      <c r="D268" s="8"/>
    </row>
    <row r="269" spans="1:4" ht="15">
      <c r="A269" s="6"/>
      <c r="B269" s="7"/>
      <c r="C269" s="9"/>
      <c r="D269" s="8"/>
    </row>
    <row r="270" spans="1:4" ht="15">
      <c r="A270" s="6"/>
      <c r="B270" s="7"/>
      <c r="C270" s="9"/>
      <c r="D270" s="8"/>
    </row>
    <row r="271" spans="1:4" ht="15">
      <c r="A271" s="6"/>
      <c r="B271" s="7"/>
      <c r="C271" s="9"/>
      <c r="D271" s="8"/>
    </row>
    <row r="272" spans="1:4" ht="15">
      <c r="A272" s="6"/>
      <c r="B272" s="7"/>
      <c r="C272" s="9"/>
      <c r="D272" s="8"/>
    </row>
    <row r="273" spans="1:4" ht="15">
      <c r="A273" s="6"/>
      <c r="B273" s="7"/>
      <c r="C273" s="9"/>
      <c r="D273" s="8"/>
    </row>
    <row r="274" spans="1:4" ht="15">
      <c r="A274" s="6"/>
      <c r="B274" s="7"/>
      <c r="C274" s="9"/>
      <c r="D274" s="8"/>
    </row>
    <row r="275" spans="1:4" ht="15">
      <c r="A275" s="6"/>
      <c r="B275" s="7"/>
      <c r="C275" s="9"/>
      <c r="D275" s="8"/>
    </row>
    <row r="276" spans="1:4" ht="15">
      <c r="A276" s="6"/>
      <c r="B276" s="7"/>
      <c r="C276" s="9"/>
      <c r="D276" s="8"/>
    </row>
    <row r="277" spans="1:4" ht="15">
      <c r="A277" s="6"/>
      <c r="B277" s="7"/>
      <c r="C277" s="9"/>
      <c r="D277" s="8"/>
    </row>
    <row r="278" spans="1:4" ht="15">
      <c r="A278" s="6"/>
      <c r="B278" s="7"/>
      <c r="C278" s="9"/>
      <c r="D278" s="8"/>
    </row>
    <row r="279" spans="1:4" ht="15">
      <c r="A279" s="6"/>
      <c r="B279" s="7"/>
      <c r="C279" s="9"/>
      <c r="D279" s="8"/>
    </row>
    <row r="280" spans="1:4" ht="15">
      <c r="A280" s="6"/>
      <c r="B280" s="7"/>
      <c r="C280" s="9"/>
      <c r="D280" s="8"/>
    </row>
    <row r="281" spans="1:4" ht="15">
      <c r="A281" s="6"/>
      <c r="B281" s="7"/>
      <c r="C281" s="9"/>
      <c r="D281" s="8"/>
    </row>
    <row r="282" spans="1:4" ht="15">
      <c r="A282" s="6"/>
      <c r="B282" s="7"/>
      <c r="C282" s="9"/>
      <c r="D282" s="8"/>
    </row>
    <row r="283" spans="1:4" ht="15">
      <c r="A283" s="6"/>
      <c r="B283" s="7"/>
      <c r="C283" s="9"/>
      <c r="D283" s="8"/>
    </row>
    <row r="284" spans="1:4" ht="15">
      <c r="A284" s="6"/>
      <c r="B284" s="7"/>
      <c r="C284" s="9"/>
      <c r="D284" s="8"/>
    </row>
    <row r="285" spans="1:4" ht="15">
      <c r="A285" s="6"/>
      <c r="B285" s="7"/>
      <c r="C285" s="9"/>
      <c r="D285" s="8"/>
    </row>
    <row r="286" spans="1:4" ht="15">
      <c r="A286" s="6"/>
      <c r="B286" s="7"/>
      <c r="C286" s="9"/>
      <c r="D286" s="8"/>
    </row>
    <row r="287" spans="1:4" ht="15">
      <c r="A287" s="6"/>
      <c r="B287" s="7"/>
      <c r="C287" s="9"/>
      <c r="D287" s="8"/>
    </row>
    <row r="288" spans="1:4" ht="15">
      <c r="A288" s="6"/>
      <c r="B288" s="7"/>
      <c r="C288" s="9"/>
      <c r="D288" s="8"/>
    </row>
    <row r="289" spans="1:4" ht="15">
      <c r="A289" s="6"/>
      <c r="B289" s="7"/>
      <c r="C289" s="9"/>
      <c r="D289" s="8"/>
    </row>
    <row r="290" spans="1:4" ht="15">
      <c r="A290" s="6"/>
      <c r="B290" s="7"/>
      <c r="C290" s="9"/>
      <c r="D290" s="8"/>
    </row>
    <row r="291" spans="1:4" ht="15">
      <c r="A291" s="6"/>
      <c r="B291" s="7"/>
      <c r="C291" s="9"/>
      <c r="D291" s="8"/>
    </row>
    <row r="292" spans="1:4" ht="15">
      <c r="A292" s="6"/>
      <c r="B292" s="7"/>
      <c r="C292" s="9"/>
      <c r="D292" s="8"/>
    </row>
    <row r="293" spans="1:4" ht="15">
      <c r="A293" s="6"/>
      <c r="B293" s="7"/>
      <c r="C293" s="9"/>
      <c r="D293" s="8"/>
    </row>
    <row r="294" spans="1:4" ht="15">
      <c r="A294" s="6"/>
      <c r="B294" s="7"/>
      <c r="C294" s="9"/>
      <c r="D294" s="8"/>
    </row>
    <row r="295" spans="1:4" ht="15">
      <c r="A295" s="6"/>
      <c r="B295" s="7"/>
      <c r="C295" s="9"/>
      <c r="D295" s="8"/>
    </row>
    <row r="296" spans="1:4" ht="15">
      <c r="A296" s="6"/>
      <c r="B296" s="7"/>
      <c r="C296" s="9"/>
      <c r="D296" s="8"/>
    </row>
    <row r="297" spans="1:4" ht="15">
      <c r="A297" s="6"/>
      <c r="B297" s="7"/>
      <c r="C297" s="9"/>
      <c r="D297" s="8"/>
    </row>
    <row r="298" spans="1:4" ht="15">
      <c r="A298" s="6"/>
      <c r="B298" s="7"/>
      <c r="C298" s="9"/>
      <c r="D298" s="8"/>
    </row>
    <row r="299" spans="1:4" ht="15">
      <c r="A299" s="6"/>
      <c r="B299" s="7"/>
      <c r="C299" s="9"/>
      <c r="D299" s="8"/>
    </row>
    <row r="300" spans="1:4" ht="15">
      <c r="A300" s="6"/>
      <c r="B300" s="7"/>
      <c r="C300" s="9"/>
      <c r="D300" s="8"/>
    </row>
    <row r="301" spans="1:4" ht="15">
      <c r="A301" s="6"/>
      <c r="B301" s="7"/>
      <c r="C301" s="9"/>
      <c r="D301" s="8"/>
    </row>
    <row r="302" spans="1:4" ht="15">
      <c r="A302" s="6"/>
      <c r="B302" s="7"/>
      <c r="C302" s="9"/>
      <c r="D302" s="8"/>
    </row>
    <row r="303" spans="1:4" ht="15">
      <c r="A303" s="6"/>
      <c r="B303" s="7"/>
      <c r="C303" s="9"/>
      <c r="D303" s="8"/>
    </row>
    <row r="304" spans="1:4" ht="15">
      <c r="A304" s="6"/>
      <c r="B304" s="7"/>
      <c r="C304" s="9"/>
      <c r="D304" s="8"/>
    </row>
    <row r="305" spans="1:4" ht="15">
      <c r="A305" s="6"/>
      <c r="B305" s="7"/>
      <c r="C305" s="9"/>
      <c r="D305" s="8"/>
    </row>
    <row r="306" spans="1:4" ht="15">
      <c r="A306" s="6"/>
      <c r="B306" s="7"/>
      <c r="C306" s="9"/>
      <c r="D306" s="8"/>
    </row>
    <row r="307" spans="1:4" ht="15">
      <c r="A307" s="6"/>
      <c r="B307" s="7"/>
      <c r="C307" s="9"/>
      <c r="D307" s="8"/>
    </row>
    <row r="308" spans="1:4" ht="15">
      <c r="A308" s="6"/>
      <c r="B308" s="7"/>
      <c r="C308" s="9"/>
      <c r="D308" s="8"/>
    </row>
    <row r="309" spans="1:4" ht="15">
      <c r="A309" s="6"/>
      <c r="B309" s="7"/>
      <c r="C309" s="9"/>
      <c r="D309" s="8"/>
    </row>
  </sheetData>
  <sheetProtection/>
  <autoFilter ref="A6:K142"/>
  <mergeCells count="12">
    <mergeCell ref="K6:K8"/>
    <mergeCell ref="A6:A8"/>
    <mergeCell ref="B6:B8"/>
    <mergeCell ref="C6:C8"/>
    <mergeCell ref="A2:G3"/>
    <mergeCell ref="H6:H8"/>
    <mergeCell ref="I6:I8"/>
    <mergeCell ref="J6:J8"/>
    <mergeCell ref="D6:D8"/>
    <mergeCell ref="E6:E8"/>
    <mergeCell ref="F6:F8"/>
    <mergeCell ref="G6:G8"/>
  </mergeCells>
  <printOptions/>
  <pageMargins left="0.03937007874015748" right="0.03937007874015748" top="0.15748031496062992" bottom="0.15748031496062992" header="0.11811023622047245" footer="0.118110236220472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</dc:creator>
  <cp:keywords/>
  <dc:description/>
  <cp:lastModifiedBy>Martine</cp:lastModifiedBy>
  <cp:lastPrinted>2015-10-23T09:25:02Z</cp:lastPrinted>
  <dcterms:created xsi:type="dcterms:W3CDTF">2013-06-19T06:29:05Z</dcterms:created>
  <dcterms:modified xsi:type="dcterms:W3CDTF">2015-11-24T16:42:07Z</dcterms:modified>
  <cp:category/>
  <cp:version/>
  <cp:contentType/>
  <cp:contentStatus/>
</cp:coreProperties>
</file>